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<sst xmlns="http://schemas.openxmlformats.org/spreadsheetml/2006/main" count="67" uniqueCount="52">
  <si>
    <t>附件2：</t>
  </si>
  <si>
    <t>安化县2021年农村危房改造资格补充认定花名册</t>
  </si>
  <si>
    <t>序号</t>
  </si>
  <si>
    <t>户主姓名</t>
  </si>
  <si>
    <t>家庭人口</t>
  </si>
  <si>
    <t>户主身份证号码</t>
  </si>
  <si>
    <t>乡镇</t>
  </si>
  <si>
    <t>村民委员会</t>
  </si>
  <si>
    <t>村民小组</t>
  </si>
  <si>
    <t>对象类型</t>
  </si>
  <si>
    <t>鉴定等级</t>
  </si>
  <si>
    <t>改造方式</t>
  </si>
  <si>
    <t>联系电话</t>
  </si>
  <si>
    <t>备注</t>
  </si>
  <si>
    <t>邓满华</t>
  </si>
  <si>
    <t>432326197403****94</t>
  </si>
  <si>
    <t>马路镇</t>
  </si>
  <si>
    <t>马路溪</t>
  </si>
  <si>
    <t>青4组</t>
  </si>
  <si>
    <t>建档立卡户</t>
  </si>
  <si>
    <t>D级</t>
  </si>
  <si>
    <t>新建</t>
  </si>
  <si>
    <t>1837379****</t>
  </si>
  <si>
    <t>机动车辆登记已注销</t>
  </si>
  <si>
    <t>刘太安</t>
  </si>
  <si>
    <t>432326197605****77</t>
  </si>
  <si>
    <t>冷市镇</t>
  </si>
  <si>
    <t>金阳村</t>
  </si>
  <si>
    <t>13组</t>
  </si>
  <si>
    <t>低收入群体</t>
  </si>
  <si>
    <t>1378679****</t>
  </si>
  <si>
    <t>工商登记已注销</t>
  </si>
  <si>
    <t>林义康</t>
  </si>
  <si>
    <t>432326197505****13</t>
  </si>
  <si>
    <t>大福镇</t>
  </si>
  <si>
    <t>木孔村</t>
  </si>
  <si>
    <t>五组</t>
  </si>
  <si>
    <t>五保户</t>
  </si>
  <si>
    <t>无房户</t>
  </si>
  <si>
    <t>1348782****</t>
  </si>
  <si>
    <t>王嗣来</t>
  </si>
  <si>
    <t>432326196801****52</t>
  </si>
  <si>
    <t>羊角塘镇</t>
  </si>
  <si>
    <t>睦鲤村</t>
  </si>
  <si>
    <t>和睦组</t>
  </si>
  <si>
    <t>1354972****</t>
  </si>
  <si>
    <t>王艳葵</t>
  </si>
  <si>
    <t>432326195908****21</t>
  </si>
  <si>
    <t>潘杨村</t>
  </si>
  <si>
    <t>干同组</t>
  </si>
  <si>
    <t>除险加固</t>
  </si>
  <si>
    <t>1897372****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</si>
</sst>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方正大标宋简体"/>
      <charset val="134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18" fillId="16" borderId="3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0"/>
    <xf numFmtId="0" fontId="14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6" fillId="2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N7" sqref="N7"/>
    </sheetView>
  </sheetViews>
  <sheetFormatPr defaultColWidth="9" defaultRowHeight="13.5" outlineLevelRow="7"/>
  <cols>
    <col min="1" max="1" width="5.75" customWidth="1"/>
    <col min="2" max="2" width="10.8166666666667" customWidth="1"/>
    <col min="3" max="3" width="8.875" customWidth="1"/>
    <col min="4" max="4" width="21.7666666666667" customWidth="1"/>
    <col min="5" max="5" width="18.75" hidden="1" customWidth="1"/>
    <col min="6" max="6" width="10.2833333333333" customWidth="1"/>
    <col min="7" max="7" width="11.5" customWidth="1"/>
    <col min="8" max="8" width="9.34166666666667" customWidth="1"/>
    <col min="9" max="9" width="12.875" customWidth="1"/>
    <col min="10" max="10" width="9.275" customWidth="1"/>
    <col min="12" max="12" width="13" customWidth="1"/>
    <col min="13" max="13" width="12.625" hidden="1" customWidth="1"/>
  </cols>
  <sheetData>
    <row r="1" ht="21" customHeight="1" spans="1:3">
      <c r="A1" s="1" t="s">
        <v>0</v>
      </c>
      <c r="B1" s="1"/>
      <c r="C1" s="1"/>
    </row>
    <row r="2" ht="4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8" customHeight="1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12</v>
      </c>
      <c r="N3" s="3" t="s">
        <v>13</v>
      </c>
    </row>
    <row r="4" ht="35" customHeight="1" spans="1:14">
      <c r="A4" s="3">
        <v>1</v>
      </c>
      <c r="B4" s="4" t="s">
        <v>14</v>
      </c>
      <c r="C4" s="5">
        <v>2</v>
      </c>
      <c r="D4" s="20" t="s">
        <v>15</v>
      </c>
      <c r="E4" s="4" t="str">
        <f>SUBSTITUTE(D:D,RIGHT(D:D,4),"****")</f>
        <v>432326197403******</v>
      </c>
      <c r="F4" s="6" t="s">
        <v>16</v>
      </c>
      <c r="G4" s="4" t="s">
        <v>17</v>
      </c>
      <c r="H4" s="4" t="s">
        <v>18</v>
      </c>
      <c r="I4" s="3" t="s">
        <v>19</v>
      </c>
      <c r="J4" s="16" t="s">
        <v>20</v>
      </c>
      <c r="K4" s="16" t="s">
        <v>21</v>
      </c>
      <c r="L4" s="8" t="s">
        <v>22</v>
      </c>
      <c r="M4" s="8" t="str">
        <f>SUBSTITUTE(L:L,RIGHT(L:L,4),"****")</f>
        <v>1837379****</v>
      </c>
      <c r="N4" s="17" t="s">
        <v>23</v>
      </c>
    </row>
    <row r="5" ht="35" customHeight="1" spans="1:14">
      <c r="A5" s="3">
        <v>2</v>
      </c>
      <c r="B5" s="7" t="s">
        <v>24</v>
      </c>
      <c r="C5" s="8">
        <v>5</v>
      </c>
      <c r="D5" s="9" t="s">
        <v>25</v>
      </c>
      <c r="E5" s="4" t="str">
        <f>SUBSTITUTE(D:D,RIGHT(D:D,4),"****")</f>
        <v>432326197605******</v>
      </c>
      <c r="F5" s="8" t="s">
        <v>26</v>
      </c>
      <c r="G5" s="9" t="s">
        <v>27</v>
      </c>
      <c r="H5" s="9" t="s">
        <v>28</v>
      </c>
      <c r="I5" s="8" t="s">
        <v>29</v>
      </c>
      <c r="J5" s="16" t="s">
        <v>20</v>
      </c>
      <c r="K5" s="8" t="s">
        <v>21</v>
      </c>
      <c r="L5" s="8" t="s">
        <v>30</v>
      </c>
      <c r="M5" s="8" t="str">
        <f>SUBSTITUTE(L:L,RIGHT(L:L,4),"****")</f>
        <v>1378679****</v>
      </c>
      <c r="N5" s="3" t="s">
        <v>31</v>
      </c>
    </row>
    <row r="6" ht="35" customHeight="1" spans="1:14">
      <c r="A6" s="3">
        <v>3</v>
      </c>
      <c r="B6" s="10" t="s">
        <v>32</v>
      </c>
      <c r="C6" s="10">
        <v>2</v>
      </c>
      <c r="D6" s="11" t="s">
        <v>33</v>
      </c>
      <c r="E6" s="4" t="str">
        <f>SUBSTITUTE(D:D,RIGHT(D:D,4),"****")</f>
        <v>432326197505******</v>
      </c>
      <c r="F6" s="6" t="s">
        <v>34</v>
      </c>
      <c r="G6" s="6" t="s">
        <v>35</v>
      </c>
      <c r="H6" s="6" t="s">
        <v>36</v>
      </c>
      <c r="I6" s="16" t="s">
        <v>37</v>
      </c>
      <c r="J6" s="16" t="s">
        <v>38</v>
      </c>
      <c r="K6" s="16" t="s">
        <v>21</v>
      </c>
      <c r="L6" s="8" t="s">
        <v>39</v>
      </c>
      <c r="M6" s="8" t="str">
        <f>SUBSTITUTE(L:L,RIGHT(L:L,4),"****")</f>
        <v>1348782****</v>
      </c>
      <c r="N6" s="3" t="s">
        <v>31</v>
      </c>
    </row>
    <row r="7" ht="35" customHeight="1" spans="1:14">
      <c r="A7" s="3">
        <v>4</v>
      </c>
      <c r="B7" s="12" t="s">
        <v>40</v>
      </c>
      <c r="C7" s="12">
        <v>3</v>
      </c>
      <c r="D7" s="21" t="s">
        <v>41</v>
      </c>
      <c r="E7" s="12" t="s">
        <v>42</v>
      </c>
      <c r="F7" s="12" t="s">
        <v>42</v>
      </c>
      <c r="G7" s="12" t="s">
        <v>43</v>
      </c>
      <c r="H7" s="12" t="s">
        <v>44</v>
      </c>
      <c r="I7" s="12" t="s">
        <v>29</v>
      </c>
      <c r="J7" s="12" t="s">
        <v>20</v>
      </c>
      <c r="K7" s="12" t="s">
        <v>21</v>
      </c>
      <c r="L7" s="12" t="s">
        <v>45</v>
      </c>
      <c r="M7" s="8"/>
      <c r="N7" s="18" t="s">
        <v>31</v>
      </c>
    </row>
    <row r="8" ht="35" customHeight="1" spans="1:14">
      <c r="A8" s="3">
        <v>5</v>
      </c>
      <c r="B8" s="13" t="s">
        <v>46</v>
      </c>
      <c r="C8" s="14">
        <v>3</v>
      </c>
      <c r="D8" s="13" t="s">
        <v>47</v>
      </c>
      <c r="E8" s="15"/>
      <c r="F8" s="12" t="s">
        <v>42</v>
      </c>
      <c r="G8" s="14" t="s">
        <v>48</v>
      </c>
      <c r="H8" s="14" t="s">
        <v>49</v>
      </c>
      <c r="I8" s="13" t="s">
        <v>29</v>
      </c>
      <c r="J8" s="13" t="s">
        <v>20</v>
      </c>
      <c r="K8" s="12" t="s">
        <v>50</v>
      </c>
      <c r="L8" s="19" t="s">
        <v>51</v>
      </c>
      <c r="M8" s="8"/>
      <c r="N8" s="18" t="s">
        <v>31</v>
      </c>
    </row>
  </sheetData>
  <mergeCells count="2">
    <mergeCell ref="A1:C1"/>
    <mergeCell ref="A2:N2"/>
  </mergeCells>
  <conditionalFormatting sqref="D6:D8">
    <cfRule type="duplicateValues" dxfId="0" priority="1"/>
  </conditionalFormatting>
  <pageMargins left="0.751388888888889" right="0.751388888888889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2021-06-18T02:05:00Z</dcterms:created>
  <dcterms:modified xsi:type="dcterms:W3CDTF">2021-10-29T07:28:10Z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059458C6FFAE461DAA025438383481CE</vt:lpwstr>
  </property>
</Properties>
</file>