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农村客运" sheetId="1" r:id="rId1"/>
  </sheets>
  <definedNames>
    <definedName name="_xlnm.Print_Titles" localSheetId="0">'农村客运'!$7:$8</definedName>
  </definedNames>
  <calcPr fullCalcOnLoad="1"/>
</workbook>
</file>

<file path=xl/sharedStrings.xml><?xml version="1.0" encoding="utf-8"?>
<sst xmlns="http://schemas.openxmlformats.org/spreadsheetml/2006/main" count="516" uniqueCount="154">
  <si>
    <t>农客《2021年度农村客运补贴资金明细表》</t>
  </si>
  <si>
    <t>填报单位：(盖章)</t>
  </si>
  <si>
    <t>安化县东方农村客运有限责任公司</t>
  </si>
  <si>
    <t>企业统一信用代码或组织机构代码：</t>
  </si>
  <si>
    <t>91430923698550919F</t>
  </si>
  <si>
    <t>填报人：</t>
  </si>
  <si>
    <t>梁新波</t>
  </si>
  <si>
    <t>联系电话：</t>
  </si>
  <si>
    <t>填报日期：</t>
  </si>
  <si>
    <r>
      <rPr>
        <sz val="10"/>
        <rFont val="Arial"/>
        <family val="2"/>
      </rPr>
      <t>序号</t>
    </r>
  </si>
  <si>
    <t>所属市州</t>
  </si>
  <si>
    <t>所属县区</t>
  </si>
  <si>
    <r>
      <rPr>
        <sz val="10"/>
        <rFont val="Arial"/>
        <family val="2"/>
      </rPr>
      <t>所属企业</t>
    </r>
  </si>
  <si>
    <r>
      <rPr>
        <sz val="10"/>
        <rFont val="Arial"/>
        <family val="2"/>
      </rPr>
      <t>车辆信息</t>
    </r>
  </si>
  <si>
    <r>
      <rPr>
        <sz val="10"/>
        <rFont val="Arial"/>
        <family val="2"/>
      </rPr>
      <t>运营信息</t>
    </r>
  </si>
  <si>
    <t>接入省监管平台</t>
  </si>
  <si>
    <t>补贴资金</t>
  </si>
  <si>
    <t>签收</t>
  </si>
  <si>
    <r>
      <rPr>
        <sz val="10"/>
        <rFont val="Arial"/>
        <family val="2"/>
      </rPr>
      <t>车牌号</t>
    </r>
  </si>
  <si>
    <r>
      <rPr>
        <sz val="10"/>
        <rFont val="宋体"/>
        <family val="0"/>
      </rPr>
      <t>车牌颜色</t>
    </r>
  </si>
  <si>
    <r>
      <rPr>
        <sz val="10"/>
        <rFont val="Arial"/>
        <family val="2"/>
      </rPr>
      <t>变更情况</t>
    </r>
  </si>
  <si>
    <r>
      <rPr>
        <sz val="10"/>
        <rFont val="Arial"/>
        <family val="2"/>
      </rPr>
      <t>变更时间</t>
    </r>
  </si>
  <si>
    <t>车辆长度</t>
  </si>
  <si>
    <r>
      <rPr>
        <sz val="10"/>
        <rFont val="Arial"/>
        <family val="2"/>
      </rPr>
      <t>道路运输证</t>
    </r>
  </si>
  <si>
    <r>
      <rPr>
        <sz val="10"/>
        <rFont val="Arial"/>
        <family val="2"/>
      </rPr>
      <t>线路起讫点</t>
    </r>
  </si>
  <si>
    <t>是否帮扶县</t>
  </si>
  <si>
    <r>
      <rPr>
        <sz val="10"/>
        <rFont val="Arial"/>
        <family val="2"/>
      </rPr>
      <t>座位数(座）</t>
    </r>
  </si>
  <si>
    <r>
      <rPr>
        <sz val="10"/>
        <rFont val="Arial"/>
        <family val="2"/>
      </rPr>
      <t>系数座位(座）</t>
    </r>
  </si>
  <si>
    <r>
      <rPr>
        <sz val="10"/>
        <rFont val="Arial"/>
        <family val="2"/>
      </rPr>
      <t>实际运
营天数</t>
    </r>
  </si>
  <si>
    <r>
      <rPr>
        <sz val="10"/>
        <rFont val="宋体"/>
        <family val="0"/>
      </rPr>
      <t>是否接入平台</t>
    </r>
  </si>
  <si>
    <r>
      <rPr>
        <sz val="10"/>
        <rFont val="宋体"/>
        <family val="0"/>
      </rPr>
      <t>是否实时传输数据</t>
    </r>
  </si>
  <si>
    <t>益阳市</t>
  </si>
  <si>
    <t>安化县</t>
  </si>
  <si>
    <t>东方农村客运</t>
  </si>
  <si>
    <t>湘H60207</t>
  </si>
  <si>
    <t>黄</t>
  </si>
  <si>
    <t>无变更</t>
  </si>
  <si>
    <t>2016-12-23</t>
  </si>
  <si>
    <t>430923100107</t>
  </si>
  <si>
    <t>敷溪-梅城</t>
  </si>
  <si>
    <t>是</t>
  </si>
  <si>
    <t>湘H60216</t>
  </si>
  <si>
    <t>2016-12-06</t>
  </si>
  <si>
    <t>430923100111</t>
  </si>
  <si>
    <t>小淹-东坪</t>
  </si>
  <si>
    <t>湘H60236</t>
  </si>
  <si>
    <t>430923100116</t>
  </si>
  <si>
    <t>湘H60265</t>
  </si>
  <si>
    <t>2016-12-08</t>
  </si>
  <si>
    <t>430923100115</t>
  </si>
  <si>
    <t>湘H60275</t>
  </si>
  <si>
    <t>430923100109</t>
  </si>
  <si>
    <t>东坪-小淹</t>
  </si>
  <si>
    <t>湘H60276</t>
  </si>
  <si>
    <t>430923100114</t>
  </si>
  <si>
    <t>湘H60283</t>
  </si>
  <si>
    <t>430923100108</t>
  </si>
  <si>
    <t>湘H60295</t>
  </si>
  <si>
    <t>430923100112</t>
  </si>
  <si>
    <t>东坪-敷溪</t>
  </si>
  <si>
    <t>湘H60322</t>
  </si>
  <si>
    <t>430923100117</t>
  </si>
  <si>
    <t>湘H60329</t>
  </si>
  <si>
    <t>430923100118</t>
  </si>
  <si>
    <t>湘H60332</t>
  </si>
  <si>
    <t>430923100110</t>
  </si>
  <si>
    <t>湘H60336</t>
  </si>
  <si>
    <t>430923100113</t>
  </si>
  <si>
    <t>敷溪-东坪</t>
  </si>
  <si>
    <t>湘H60349</t>
  </si>
  <si>
    <t>2017-01-20</t>
  </si>
  <si>
    <t>430923100129</t>
  </si>
  <si>
    <t>洞市林场-东坪</t>
  </si>
  <si>
    <t>湘H61301</t>
  </si>
  <si>
    <t>430923100127</t>
  </si>
  <si>
    <t>洞市毛坪-东坪</t>
  </si>
  <si>
    <t>湘H61311</t>
  </si>
  <si>
    <t>430923100128</t>
  </si>
  <si>
    <t>江南洞市-东坪</t>
  </si>
  <si>
    <t>湘H67666</t>
  </si>
  <si>
    <t>2016-01-01</t>
  </si>
  <si>
    <t>430923006887</t>
  </si>
  <si>
    <t>小淹-滔溪</t>
  </si>
  <si>
    <t>湘H68552</t>
  </si>
  <si>
    <t>2017-08-15</t>
  </si>
  <si>
    <t>430923005595</t>
  </si>
  <si>
    <t>洞市高城-东坪</t>
  </si>
  <si>
    <t>湘H68629</t>
  </si>
  <si>
    <t>430923005586</t>
  </si>
  <si>
    <t>洞市大屋村-江南</t>
  </si>
  <si>
    <t>湘H68657</t>
  </si>
  <si>
    <t>430923006815</t>
  </si>
  <si>
    <t>洞市林场-江南</t>
  </si>
  <si>
    <t>湘H68971</t>
  </si>
  <si>
    <t>430923006888</t>
  </si>
  <si>
    <t>小淹-二十七公桩</t>
  </si>
  <si>
    <t>湘H69118</t>
  </si>
  <si>
    <t>430923008233</t>
  </si>
  <si>
    <t>敷溪-小淹</t>
  </si>
  <si>
    <t>湘H69337</t>
  </si>
  <si>
    <t>430923007696</t>
  </si>
  <si>
    <t>湘H69338</t>
  </si>
  <si>
    <t>430923007698</t>
  </si>
  <si>
    <t>湘H69345</t>
  </si>
  <si>
    <t>430923007695</t>
  </si>
  <si>
    <t>湘H69346</t>
  </si>
  <si>
    <t>430923007697</t>
  </si>
  <si>
    <t>湘H69699</t>
  </si>
  <si>
    <t>430923006816</t>
  </si>
  <si>
    <t>湘H69746</t>
  </si>
  <si>
    <t>430923008465</t>
  </si>
  <si>
    <t>众心-小淹</t>
  </si>
  <si>
    <t>湘H69801</t>
  </si>
  <si>
    <t>430923008469</t>
  </si>
  <si>
    <t>小淹-长乐</t>
  </si>
  <si>
    <t>湘H69812</t>
  </si>
  <si>
    <t>430923008467</t>
  </si>
  <si>
    <t>湘H69821</t>
  </si>
  <si>
    <t>430923008464</t>
  </si>
  <si>
    <t>湘H69826</t>
  </si>
  <si>
    <t>430923008468</t>
  </si>
  <si>
    <t>湘H69848</t>
  </si>
  <si>
    <t>430923008466</t>
  </si>
  <si>
    <t>金竹-小淹</t>
  </si>
  <si>
    <t>湘H69890</t>
  </si>
  <si>
    <t>430923008629</t>
  </si>
  <si>
    <t>大仙-小淹</t>
  </si>
  <si>
    <t>湘H69893</t>
  </si>
  <si>
    <t>430923008576</t>
  </si>
  <si>
    <t>南阳-小淹</t>
  </si>
  <si>
    <t>湘H69896</t>
  </si>
  <si>
    <t>430923008571</t>
  </si>
  <si>
    <t>湘HA5219</t>
  </si>
  <si>
    <t>2018-03-31</t>
  </si>
  <si>
    <t>430923100144</t>
  </si>
  <si>
    <t>江南双龙-东坪</t>
  </si>
  <si>
    <t>湘H61171</t>
  </si>
  <si>
    <t>430923000035</t>
  </si>
  <si>
    <t>里坪－东坪</t>
  </si>
  <si>
    <t>湘H61388</t>
  </si>
  <si>
    <t>洞市高城－江南</t>
  </si>
  <si>
    <t>湘H61366</t>
  </si>
  <si>
    <t>洞市竹林－东坪</t>
  </si>
  <si>
    <t>湘H61367</t>
  </si>
  <si>
    <t>洞市林场－东坪</t>
  </si>
  <si>
    <t>合 计</t>
  </si>
  <si>
    <r>
      <t>承诺：我承诺本表中所填数据均真实可靠，并承担因数据问题带来的法律责任</t>
    </r>
    <r>
      <rPr>
        <b/>
        <sz val="12"/>
        <rFont val="Courier New"/>
        <family val="3"/>
      </rPr>
      <t xml:space="preserve">                 </t>
    </r>
    <r>
      <rPr>
        <b/>
        <sz val="12"/>
        <rFont val="宋体"/>
        <family val="0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0"/>
      </rPr>
      <t>日期：</t>
    </r>
    <r>
      <rPr>
        <b/>
        <sz val="12"/>
        <rFont val="Courier New"/>
        <family val="3"/>
      </rPr>
      <t>___________</t>
    </r>
  </si>
  <si>
    <t>填表说明：</t>
  </si>
  <si>
    <r>
      <t>1.</t>
    </r>
    <r>
      <rPr>
        <sz val="11"/>
        <rFont val="宋体"/>
        <family val="0"/>
      </rPr>
      <t>本表由农村客运经营者填写，统计期为每年的</t>
    </r>
    <r>
      <rPr>
        <sz val="11"/>
        <rFont val="Courier New"/>
        <family val="3"/>
      </rPr>
      <t>1</t>
    </r>
    <r>
      <rPr>
        <sz val="11"/>
        <rFont val="宋体"/>
        <family val="0"/>
      </rPr>
      <t>月</t>
    </r>
    <r>
      <rPr>
        <sz val="11"/>
        <rFont val="Courier New"/>
        <family val="3"/>
      </rPr>
      <t>1</t>
    </r>
    <r>
      <rPr>
        <sz val="11"/>
        <rFont val="宋体"/>
        <family val="0"/>
      </rPr>
      <t>日到</t>
    </r>
    <r>
      <rPr>
        <sz val="11"/>
        <rFont val="Courier New"/>
        <family val="3"/>
      </rPr>
      <t>12</t>
    </r>
    <r>
      <rPr>
        <sz val="11"/>
        <rFont val="宋体"/>
        <family val="0"/>
      </rPr>
      <t>月</t>
    </r>
    <r>
      <rPr>
        <sz val="11"/>
        <rFont val="Courier New"/>
        <family val="3"/>
      </rPr>
      <t>31</t>
    </r>
    <r>
      <rPr>
        <sz val="11"/>
        <rFont val="宋体"/>
        <family val="0"/>
      </rPr>
      <t>日；</t>
    </r>
  </si>
  <si>
    <r>
      <t>2.“</t>
    </r>
    <r>
      <rPr>
        <sz val="11"/>
        <rFont val="宋体"/>
        <family val="0"/>
      </rPr>
      <t>车龄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填写车辆自首次登记之日至填报时的年数；</t>
    </r>
  </si>
  <si>
    <r>
      <t>3.“</t>
    </r>
    <r>
      <rPr>
        <sz val="11"/>
        <rFont val="宋体"/>
        <family val="0"/>
      </rPr>
      <t>燃料类型</t>
    </r>
    <r>
      <rPr>
        <sz val="11"/>
        <rFont val="Courier New"/>
        <family val="3"/>
      </rPr>
      <t>”</t>
    </r>
    <r>
      <rPr>
        <sz val="11"/>
        <rFont val="宋体"/>
        <family val="0"/>
      </rPr>
      <t>主要分为以下几类：汽油、柴油、</t>
    </r>
    <r>
      <rPr>
        <sz val="11"/>
        <rFont val="Courier New"/>
        <family val="3"/>
      </rPr>
      <t>LPG</t>
    </r>
    <r>
      <rPr>
        <sz val="11"/>
        <rFont val="宋体"/>
        <family val="0"/>
      </rPr>
      <t>、天然气、双燃料（分品种油品和</t>
    </r>
    <r>
      <rPr>
        <sz val="11"/>
        <rFont val="Courier New"/>
        <family val="3"/>
      </rPr>
      <t>LPG\</t>
    </r>
    <r>
      <rPr>
        <sz val="11"/>
        <rFont val="宋体"/>
        <family val="0"/>
      </rPr>
      <t>天然气）、混合动力</t>
    </r>
    <r>
      <rPr>
        <sz val="11"/>
        <rFont val="Courier New"/>
        <family val="3"/>
      </rPr>
      <t>(</t>
    </r>
    <r>
      <rPr>
        <sz val="11"/>
        <rFont val="宋体"/>
        <family val="0"/>
      </rPr>
      <t>电和分品种油品</t>
    </r>
    <r>
      <rPr>
        <sz val="11"/>
        <rFont val="Courier New"/>
        <family val="3"/>
      </rPr>
      <t>)</t>
    </r>
    <r>
      <rPr>
        <sz val="11"/>
        <rFont val="宋体"/>
        <family val="0"/>
      </rPr>
      <t>、纯电动</t>
    </r>
    <r>
      <rPr>
        <sz val="11"/>
        <rFont val="宋体"/>
        <family val="0"/>
      </rPr>
      <t>等；</t>
    </r>
  </si>
  <si>
    <r>
      <t>4.“</t>
    </r>
    <r>
      <rPr>
        <sz val="11"/>
        <rFont val="宋体"/>
        <family val="0"/>
      </rPr>
      <t>变更情况</t>
    </r>
    <r>
      <rPr>
        <sz val="11"/>
        <rFont val="Courier New"/>
        <family val="3"/>
      </rPr>
      <t>”</t>
    </r>
    <r>
      <rPr>
        <sz val="11"/>
        <rFont val="宋体"/>
        <family val="0"/>
      </rPr>
      <t>按照车辆实际情况填写</t>
    </r>
    <r>
      <rPr>
        <sz val="11"/>
        <rFont val="Courier New"/>
        <family val="3"/>
      </rPr>
      <t>“</t>
    </r>
    <r>
      <rPr>
        <sz val="11"/>
        <rFont val="宋体"/>
        <family val="0"/>
      </rPr>
      <t>新购置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过户转入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过户转出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无变更</t>
    </r>
    <r>
      <rPr>
        <sz val="11"/>
        <rFont val="Courier New"/>
        <family val="3"/>
      </rPr>
      <t>”</t>
    </r>
    <r>
      <rPr>
        <sz val="11"/>
        <rFont val="宋体"/>
        <family val="0"/>
      </rPr>
      <t>；
“新购置”、“过户转入”、“过户转出”的变更时间根据车辆登记证书填报；“注销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报废”的变更时间根据车辆报废单</t>
    </r>
    <r>
      <rPr>
        <sz val="11"/>
        <rFont val="Courier New"/>
        <family val="3"/>
      </rPr>
      <t>/</t>
    </r>
    <r>
      <rPr>
        <sz val="11"/>
        <rFont val="宋体"/>
        <family val="0"/>
      </rPr>
      <t>注销单填报；</t>
    </r>
  </si>
  <si>
    <r>
      <t>5.“</t>
    </r>
    <r>
      <rPr>
        <sz val="11"/>
        <rFont val="宋体"/>
        <family val="0"/>
      </rPr>
      <t>实际运营天数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</rPr>
      <t>1</t>
    </r>
    <r>
      <rPr>
        <sz val="11"/>
        <rFont val="宋体"/>
        <family val="0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</si>
  <si>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系数座位</t>
    </r>
    <r>
      <rPr>
        <sz val="11"/>
        <rFont val="Courier New"/>
        <family val="3"/>
      </rPr>
      <t>"</t>
    </r>
    <r>
      <rPr>
        <sz val="11"/>
        <rFont val="宋体"/>
        <family val="0"/>
      </rPr>
      <t>计算方法：实际运营天数</t>
    </r>
    <r>
      <rPr>
        <sz val="11"/>
        <rFont val="Courier New"/>
        <family val="3"/>
      </rPr>
      <t>/360</t>
    </r>
    <r>
      <rPr>
        <sz val="11"/>
        <rFont val="宋体"/>
        <family val="0"/>
      </rPr>
      <t>天</t>
    </r>
    <r>
      <rPr>
        <sz val="11"/>
        <rFont val="Courier New"/>
        <family val="3"/>
      </rPr>
      <t>*</t>
    </r>
    <r>
      <rPr>
        <sz val="11"/>
        <rFont val="宋体"/>
        <family val="0"/>
      </rPr>
      <t>座位数</t>
    </r>
    <r>
      <rPr>
        <sz val="11"/>
        <rFont val="Courier New"/>
        <family val="3"/>
      </rPr>
      <t>*</t>
    </r>
    <r>
      <rPr>
        <sz val="11"/>
        <rFont val="宋体"/>
        <family val="0"/>
      </rPr>
      <t>贫困县系数，</t>
    </r>
    <r>
      <rPr>
        <sz val="11"/>
        <rFont val="宋体"/>
        <family val="0"/>
      </rPr>
      <t>帮扶县系数为</t>
    </r>
    <r>
      <rPr>
        <sz val="11"/>
        <rFont val="Courier New"/>
        <family val="3"/>
      </rPr>
      <t>1.2</t>
    </r>
    <r>
      <rPr>
        <sz val="11"/>
        <rFont val="宋体"/>
        <family val="0"/>
      </rPr>
      <t>，</t>
    </r>
    <r>
      <rPr>
        <sz val="11"/>
        <rFont val="宋体"/>
        <family val="0"/>
      </rPr>
      <t>最大值为车辆座位数</t>
    </r>
    <r>
      <rPr>
        <sz val="11"/>
        <rFont val="Courier New"/>
        <family val="3"/>
      </rPr>
      <t>*1.2(</t>
    </r>
    <r>
      <rPr>
        <sz val="11"/>
        <rFont val="宋体"/>
        <family val="0"/>
      </rPr>
      <t>四舍五入取整数）。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</si>
</sst>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0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Courier New"/>
      <family val="3"/>
    </font>
    <font>
      <sz val="11"/>
      <name val="Courier New"/>
      <family val="3"/>
    </font>
    <font>
      <u val="single"/>
      <sz val="12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等线"/>
      <family val="0"/>
    </font>
    <font>
      <b/>
      <sz val="12"/>
      <name val="Courier New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11" fillId="0" borderId="0">
      <alignment/>
      <protection/>
    </xf>
    <xf numFmtId="0" fontId="11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11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>
      <alignment/>
      <protection/>
    </xf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1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20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4" fillId="9" borderId="0" applyNumberFormat="0" applyBorder="0" applyAlignment="0" applyProtection="0"/>
    <xf numFmtId="0" fontId="36" fillId="0" borderId="5" applyNumberFormat="0" applyFill="0" applyAlignment="0" applyProtection="0"/>
    <xf numFmtId="0" fontId="14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5" fillId="12" borderId="7" applyNumberFormat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0" borderId="8" applyNumberFormat="0" applyFill="0" applyAlignment="0" applyProtection="0"/>
    <xf numFmtId="0" fontId="27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>
      <alignment vertical="center"/>
      <protection/>
    </xf>
    <xf numFmtId="0" fontId="14" fillId="18" borderId="0" applyNumberFormat="0" applyBorder="0" applyAlignment="0" applyProtection="0"/>
    <xf numFmtId="0" fontId="11" fillId="0" borderId="0">
      <alignment vertical="center"/>
      <protection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0" borderId="0">
      <alignment/>
      <protection/>
    </xf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0" borderId="0">
      <alignment/>
      <protection/>
    </xf>
    <xf numFmtId="0" fontId="14" fillId="27" borderId="0" applyNumberFormat="0" applyBorder="0" applyAlignment="0" applyProtection="0"/>
    <xf numFmtId="0" fontId="30" fillId="0" borderId="0">
      <alignment/>
      <protection/>
    </xf>
    <xf numFmtId="0" fontId="11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0" fillId="0" borderId="0">
      <alignment/>
      <protection/>
    </xf>
    <xf numFmtId="0" fontId="11" fillId="31" borderId="0" applyNumberFormat="0" applyBorder="0" applyAlignment="0" applyProtection="0"/>
    <xf numFmtId="0" fontId="11" fillId="0" borderId="0">
      <alignment/>
      <protection/>
    </xf>
    <xf numFmtId="0" fontId="14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11" fillId="0" borderId="0" applyFont="0" applyFill="0" applyBorder="0" applyAlignment="0" applyProtection="0"/>
    <xf numFmtId="0" fontId="31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1" xfId="86" applyFont="1" applyBorder="1" applyAlignment="1">
      <alignment horizontal="center" vertical="center"/>
      <protection/>
    </xf>
    <xf numFmtId="14" fontId="6" fillId="0" borderId="11" xfId="86" applyNumberFormat="1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57" fontId="0" fillId="0" borderId="10" xfId="0" applyNumberForma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7" fontId="6" fillId="0" borderId="11" xfId="86" applyNumberFormat="1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7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常规 8 2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3 2" xfId="71"/>
    <cellStyle name="60% - 强调文字颜色 6" xfId="72"/>
    <cellStyle name="常规 11" xfId="73"/>
    <cellStyle name="常规 2" xfId="74"/>
    <cellStyle name="常规 3" xfId="75"/>
    <cellStyle name="常规 3 2 3" xfId="76"/>
    <cellStyle name="常规 4" xfId="77"/>
    <cellStyle name="常规 4 2" xfId="78"/>
    <cellStyle name="常规 5" xfId="79"/>
    <cellStyle name="常规 6 2" xfId="80"/>
    <cellStyle name="常规 7" xfId="81"/>
    <cellStyle name="常规 7 2" xfId="82"/>
    <cellStyle name="常规 8" xfId="83"/>
    <cellStyle name="常规 9" xfId="84"/>
    <cellStyle name="千位分隔 2" xfId="85"/>
    <cellStyle name="常规_Sheet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D42" sqref="D41:D4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9.7109375" style="0" customWidth="1"/>
    <col min="4" max="4" width="18.00390625" style="0" customWidth="1"/>
    <col min="5" max="5" width="10.00390625" style="0" bestFit="1" customWidth="1"/>
    <col min="6" max="6" width="10.00390625" style="0" customWidth="1"/>
    <col min="7" max="7" width="8.8515625" style="0" customWidth="1"/>
    <col min="8" max="8" width="12.140625" style="0" customWidth="1"/>
    <col min="9" max="9" width="10.00390625" style="0" bestFit="1" customWidth="1"/>
    <col min="10" max="10" width="12.7109375" style="0" customWidth="1"/>
    <col min="11" max="11" width="17.57421875" style="0" customWidth="1"/>
    <col min="12" max="12" width="7.8515625" style="0" customWidth="1"/>
    <col min="13" max="13" width="8.8515625" style="0" customWidth="1"/>
    <col min="14" max="14" width="8.00390625" style="0" customWidth="1"/>
    <col min="15" max="15" width="8.8515625" style="0" customWidth="1"/>
    <col min="16" max="16" width="8.28125" style="0" bestFit="1" customWidth="1"/>
    <col min="18" max="18" width="10.57421875" style="0" bestFit="1" customWidth="1"/>
  </cols>
  <sheetData>
    <row r="1" spans="1:19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8.25" customHeight="1"/>
    <row r="3" spans="1:17" ht="24" customHeight="1">
      <c r="A3" s="4" t="s">
        <v>1</v>
      </c>
      <c r="B3" s="4"/>
      <c r="C3" s="4"/>
      <c r="D3" s="4"/>
      <c r="E3" s="5" t="s">
        <v>2</v>
      </c>
      <c r="F3" s="6"/>
      <c r="G3" s="6"/>
      <c r="H3" s="6"/>
      <c r="I3" s="24"/>
      <c r="J3" s="25" t="s">
        <v>3</v>
      </c>
      <c r="K3" s="25"/>
      <c r="L3" s="25"/>
      <c r="M3" s="26" t="s">
        <v>4</v>
      </c>
      <c r="N3" s="26"/>
      <c r="O3" s="26"/>
      <c r="P3" s="26"/>
      <c r="Q3" s="27"/>
    </row>
    <row r="4" ht="8.25" customHeight="1">
      <c r="I4" s="27"/>
    </row>
    <row r="5" spans="1:17" ht="24" customHeight="1">
      <c r="A5" s="7"/>
      <c r="B5" s="7"/>
      <c r="C5" s="8" t="s">
        <v>5</v>
      </c>
      <c r="D5" s="4"/>
      <c r="E5" s="5" t="s">
        <v>6</v>
      </c>
      <c r="F5" s="6"/>
      <c r="G5" s="6"/>
      <c r="H5" s="9"/>
      <c r="I5" s="27"/>
      <c r="J5" s="28" t="s">
        <v>7</v>
      </c>
      <c r="K5" s="29">
        <v>18907373887</v>
      </c>
      <c r="L5" s="29"/>
      <c r="M5" s="30"/>
      <c r="N5" s="31" t="s">
        <v>8</v>
      </c>
      <c r="P5" s="32">
        <v>44762</v>
      </c>
      <c r="Q5" s="45"/>
    </row>
    <row r="6" ht="8.25" customHeight="1"/>
    <row r="7" spans="1:19" ht="24.75" customHeight="1">
      <c r="A7" s="10" t="s">
        <v>9</v>
      </c>
      <c r="B7" s="10" t="s">
        <v>10</v>
      </c>
      <c r="C7" s="10" t="s">
        <v>11</v>
      </c>
      <c r="D7" s="10" t="s">
        <v>12</v>
      </c>
      <c r="E7" s="10" t="s">
        <v>13</v>
      </c>
      <c r="F7" s="10"/>
      <c r="G7" s="10"/>
      <c r="H7" s="10"/>
      <c r="I7" s="10"/>
      <c r="J7" s="10"/>
      <c r="K7" s="10"/>
      <c r="L7" s="10"/>
      <c r="M7" s="10"/>
      <c r="N7" s="10"/>
      <c r="O7" s="10" t="s">
        <v>14</v>
      </c>
      <c r="P7" s="18" t="s">
        <v>15</v>
      </c>
      <c r="Q7" s="10"/>
      <c r="R7" s="46" t="s">
        <v>16</v>
      </c>
      <c r="S7" s="46" t="s">
        <v>17</v>
      </c>
    </row>
    <row r="8" spans="1:19" ht="24.75">
      <c r="A8" s="10"/>
      <c r="B8" s="10"/>
      <c r="C8" s="10"/>
      <c r="D8" s="10"/>
      <c r="E8" s="10" t="s">
        <v>18</v>
      </c>
      <c r="F8" s="10" t="s">
        <v>19</v>
      </c>
      <c r="G8" s="10" t="s">
        <v>20</v>
      </c>
      <c r="H8" s="10" t="s">
        <v>21</v>
      </c>
      <c r="I8" s="18" t="s">
        <v>22</v>
      </c>
      <c r="J8" s="10" t="s">
        <v>23</v>
      </c>
      <c r="K8" s="10" t="s">
        <v>24</v>
      </c>
      <c r="L8" s="18" t="s">
        <v>25</v>
      </c>
      <c r="M8" s="10" t="s">
        <v>26</v>
      </c>
      <c r="N8" s="10" t="s">
        <v>27</v>
      </c>
      <c r="O8" s="10" t="s">
        <v>28</v>
      </c>
      <c r="P8" s="10" t="s">
        <v>29</v>
      </c>
      <c r="Q8" s="10" t="s">
        <v>30</v>
      </c>
      <c r="R8" s="47"/>
      <c r="S8" s="47"/>
    </row>
    <row r="9" spans="1:19" s="1" customFormat="1" ht="30" customHeight="1">
      <c r="A9" s="11">
        <v>1</v>
      </c>
      <c r="B9" s="12" t="s">
        <v>31</v>
      </c>
      <c r="C9" s="12" t="s">
        <v>32</v>
      </c>
      <c r="D9" s="12" t="s">
        <v>33</v>
      </c>
      <c r="E9" s="12" t="s">
        <v>34</v>
      </c>
      <c r="F9" s="12" t="s">
        <v>35</v>
      </c>
      <c r="G9" s="12" t="s">
        <v>36</v>
      </c>
      <c r="H9" s="12" t="s">
        <v>37</v>
      </c>
      <c r="I9" s="19">
        <v>6.9</v>
      </c>
      <c r="J9" s="12" t="s">
        <v>38</v>
      </c>
      <c r="K9" s="12" t="s">
        <v>39</v>
      </c>
      <c r="L9" s="33" t="s">
        <v>40</v>
      </c>
      <c r="M9" s="34">
        <v>23</v>
      </c>
      <c r="N9" s="35">
        <v>27</v>
      </c>
      <c r="O9" s="36">
        <v>356</v>
      </c>
      <c r="P9" s="33" t="s">
        <v>40</v>
      </c>
      <c r="Q9" s="33" t="s">
        <v>40</v>
      </c>
      <c r="R9" s="33">
        <v>10512.45</v>
      </c>
      <c r="S9" s="33"/>
    </row>
    <row r="10" spans="1:19" s="1" customFormat="1" ht="30" customHeight="1">
      <c r="A10" s="11">
        <v>2</v>
      </c>
      <c r="B10" s="12" t="s">
        <v>31</v>
      </c>
      <c r="C10" s="12" t="s">
        <v>32</v>
      </c>
      <c r="D10" s="12" t="s">
        <v>33</v>
      </c>
      <c r="E10" s="12" t="s">
        <v>41</v>
      </c>
      <c r="F10" s="12" t="s">
        <v>35</v>
      </c>
      <c r="G10" s="12" t="s">
        <v>36</v>
      </c>
      <c r="H10" s="12" t="s">
        <v>42</v>
      </c>
      <c r="I10" s="19">
        <v>5.99</v>
      </c>
      <c r="J10" s="12" t="s">
        <v>43</v>
      </c>
      <c r="K10" s="12" t="s">
        <v>44</v>
      </c>
      <c r="L10" s="33" t="s">
        <v>40</v>
      </c>
      <c r="M10" s="34">
        <v>19</v>
      </c>
      <c r="N10" s="35">
        <v>22</v>
      </c>
      <c r="O10" s="36">
        <v>342</v>
      </c>
      <c r="P10" s="33" t="s">
        <v>40</v>
      </c>
      <c r="Q10" s="33" t="s">
        <v>40</v>
      </c>
      <c r="R10" s="33">
        <v>8565.7</v>
      </c>
      <c r="S10" s="33"/>
    </row>
    <row r="11" spans="1:19" s="1" customFormat="1" ht="30" customHeight="1">
      <c r="A11" s="11">
        <v>3</v>
      </c>
      <c r="B11" s="12" t="s">
        <v>31</v>
      </c>
      <c r="C11" s="12" t="s">
        <v>32</v>
      </c>
      <c r="D11" s="12" t="s">
        <v>33</v>
      </c>
      <c r="E11" s="12" t="s">
        <v>45</v>
      </c>
      <c r="F11" s="12" t="s">
        <v>35</v>
      </c>
      <c r="G11" s="12" t="s">
        <v>36</v>
      </c>
      <c r="H11" s="12" t="s">
        <v>42</v>
      </c>
      <c r="I11" s="19">
        <v>5.99</v>
      </c>
      <c r="J11" s="12" t="s">
        <v>46</v>
      </c>
      <c r="K11" s="12" t="s">
        <v>44</v>
      </c>
      <c r="L11" s="33" t="s">
        <v>40</v>
      </c>
      <c r="M11" s="34">
        <v>19</v>
      </c>
      <c r="N11" s="35">
        <v>22</v>
      </c>
      <c r="O11" s="36">
        <v>350</v>
      </c>
      <c r="P11" s="33" t="s">
        <v>40</v>
      </c>
      <c r="Q11" s="33" t="s">
        <v>40</v>
      </c>
      <c r="R11" s="33">
        <v>8565.7</v>
      </c>
      <c r="S11" s="33"/>
    </row>
    <row r="12" spans="1:19" s="1" customFormat="1" ht="30" customHeight="1">
      <c r="A12" s="11">
        <v>4</v>
      </c>
      <c r="B12" s="12" t="s">
        <v>31</v>
      </c>
      <c r="C12" s="12" t="s">
        <v>32</v>
      </c>
      <c r="D12" s="12" t="s">
        <v>33</v>
      </c>
      <c r="E12" s="12" t="s">
        <v>47</v>
      </c>
      <c r="F12" s="12" t="s">
        <v>35</v>
      </c>
      <c r="G12" s="12" t="s">
        <v>36</v>
      </c>
      <c r="H12" s="12" t="s">
        <v>48</v>
      </c>
      <c r="I12" s="19">
        <v>5.99</v>
      </c>
      <c r="J12" s="12" t="s">
        <v>49</v>
      </c>
      <c r="K12" s="12" t="s">
        <v>44</v>
      </c>
      <c r="L12" s="33" t="s">
        <v>40</v>
      </c>
      <c r="M12" s="34">
        <v>19</v>
      </c>
      <c r="N12" s="35">
        <v>23</v>
      </c>
      <c r="O12" s="36">
        <v>356</v>
      </c>
      <c r="P12" s="33" t="s">
        <v>40</v>
      </c>
      <c r="Q12" s="33" t="s">
        <v>40</v>
      </c>
      <c r="R12" s="33">
        <v>8955.050000000001</v>
      </c>
      <c r="S12" s="33"/>
    </row>
    <row r="13" spans="1:19" s="1" customFormat="1" ht="30" customHeight="1">
      <c r="A13" s="11">
        <v>5</v>
      </c>
      <c r="B13" s="12" t="s">
        <v>31</v>
      </c>
      <c r="C13" s="12" t="s">
        <v>32</v>
      </c>
      <c r="D13" s="12" t="s">
        <v>33</v>
      </c>
      <c r="E13" s="12" t="s">
        <v>50</v>
      </c>
      <c r="F13" s="12" t="s">
        <v>35</v>
      </c>
      <c r="G13" s="12" t="s">
        <v>36</v>
      </c>
      <c r="H13" s="12" t="s">
        <v>48</v>
      </c>
      <c r="I13" s="19">
        <v>5.99</v>
      </c>
      <c r="J13" s="12" t="s">
        <v>51</v>
      </c>
      <c r="K13" s="12" t="s">
        <v>52</v>
      </c>
      <c r="L13" s="33" t="s">
        <v>40</v>
      </c>
      <c r="M13" s="34">
        <v>19</v>
      </c>
      <c r="N13" s="35">
        <v>23</v>
      </c>
      <c r="O13" s="36">
        <v>358</v>
      </c>
      <c r="P13" s="33" t="s">
        <v>40</v>
      </c>
      <c r="Q13" s="33" t="s">
        <v>40</v>
      </c>
      <c r="R13" s="33">
        <v>8955.050000000001</v>
      </c>
      <c r="S13" s="33"/>
    </row>
    <row r="14" spans="1:19" s="1" customFormat="1" ht="30" customHeight="1">
      <c r="A14" s="11">
        <v>6</v>
      </c>
      <c r="B14" s="12" t="s">
        <v>31</v>
      </c>
      <c r="C14" s="12" t="s">
        <v>32</v>
      </c>
      <c r="D14" s="12" t="s">
        <v>33</v>
      </c>
      <c r="E14" s="12" t="s">
        <v>53</v>
      </c>
      <c r="F14" s="12" t="s">
        <v>35</v>
      </c>
      <c r="G14" s="12" t="s">
        <v>36</v>
      </c>
      <c r="H14" s="12" t="s">
        <v>48</v>
      </c>
      <c r="I14" s="19">
        <v>5.99</v>
      </c>
      <c r="J14" s="12" t="s">
        <v>54</v>
      </c>
      <c r="K14" s="12" t="s">
        <v>44</v>
      </c>
      <c r="L14" s="33" t="s">
        <v>40</v>
      </c>
      <c r="M14" s="34">
        <v>19</v>
      </c>
      <c r="N14" s="35">
        <v>23</v>
      </c>
      <c r="O14" s="36">
        <v>362</v>
      </c>
      <c r="P14" s="33" t="s">
        <v>40</v>
      </c>
      <c r="Q14" s="33" t="s">
        <v>40</v>
      </c>
      <c r="R14" s="33">
        <v>8955.050000000001</v>
      </c>
      <c r="S14" s="33"/>
    </row>
    <row r="15" spans="1:19" s="1" customFormat="1" ht="30" customHeight="1">
      <c r="A15" s="11">
        <v>7</v>
      </c>
      <c r="B15" s="12" t="s">
        <v>31</v>
      </c>
      <c r="C15" s="12" t="s">
        <v>32</v>
      </c>
      <c r="D15" s="12" t="s">
        <v>33</v>
      </c>
      <c r="E15" s="12" t="s">
        <v>55</v>
      </c>
      <c r="F15" s="12" t="s">
        <v>35</v>
      </c>
      <c r="G15" s="12" t="s">
        <v>36</v>
      </c>
      <c r="H15" s="12" t="s">
        <v>48</v>
      </c>
      <c r="I15" s="19">
        <v>5.99</v>
      </c>
      <c r="J15" s="12" t="s">
        <v>56</v>
      </c>
      <c r="K15" s="12" t="s">
        <v>52</v>
      </c>
      <c r="L15" s="33" t="s">
        <v>40</v>
      </c>
      <c r="M15" s="34">
        <v>19</v>
      </c>
      <c r="N15" s="35">
        <v>23</v>
      </c>
      <c r="O15" s="36">
        <v>359</v>
      </c>
      <c r="P15" s="33" t="s">
        <v>40</v>
      </c>
      <c r="Q15" s="33" t="s">
        <v>40</v>
      </c>
      <c r="R15" s="33">
        <v>8955.050000000001</v>
      </c>
      <c r="S15" s="33"/>
    </row>
    <row r="16" spans="1:19" s="1" customFormat="1" ht="30" customHeight="1">
      <c r="A16" s="11">
        <v>8</v>
      </c>
      <c r="B16" s="12" t="s">
        <v>31</v>
      </c>
      <c r="C16" s="12" t="s">
        <v>32</v>
      </c>
      <c r="D16" s="12" t="s">
        <v>33</v>
      </c>
      <c r="E16" s="12" t="s">
        <v>57</v>
      </c>
      <c r="F16" s="12" t="s">
        <v>35</v>
      </c>
      <c r="G16" s="12" t="s">
        <v>36</v>
      </c>
      <c r="H16" s="12" t="s">
        <v>48</v>
      </c>
      <c r="I16" s="19">
        <v>5.99</v>
      </c>
      <c r="J16" s="12" t="s">
        <v>58</v>
      </c>
      <c r="K16" s="12" t="s">
        <v>59</v>
      </c>
      <c r="L16" s="33" t="s">
        <v>40</v>
      </c>
      <c r="M16" s="34">
        <v>19</v>
      </c>
      <c r="N16" s="35">
        <v>22</v>
      </c>
      <c r="O16" s="36">
        <v>350</v>
      </c>
      <c r="P16" s="33" t="s">
        <v>40</v>
      </c>
      <c r="Q16" s="33" t="s">
        <v>40</v>
      </c>
      <c r="R16" s="33">
        <v>8565.7</v>
      </c>
      <c r="S16" s="33"/>
    </row>
    <row r="17" spans="1:19" s="1" customFormat="1" ht="30" customHeight="1">
      <c r="A17" s="11">
        <v>9</v>
      </c>
      <c r="B17" s="12" t="s">
        <v>31</v>
      </c>
      <c r="C17" s="12" t="s">
        <v>32</v>
      </c>
      <c r="D17" s="12" t="s">
        <v>33</v>
      </c>
      <c r="E17" s="12" t="s">
        <v>60</v>
      </c>
      <c r="F17" s="12" t="s">
        <v>35</v>
      </c>
      <c r="G17" s="12" t="s">
        <v>36</v>
      </c>
      <c r="H17" s="12" t="s">
        <v>48</v>
      </c>
      <c r="I17" s="19">
        <v>5.99</v>
      </c>
      <c r="J17" s="12" t="s">
        <v>61</v>
      </c>
      <c r="K17" s="12" t="s">
        <v>44</v>
      </c>
      <c r="L17" s="33" t="s">
        <v>40</v>
      </c>
      <c r="M17" s="34">
        <v>19</v>
      </c>
      <c r="N17" s="35">
        <v>20</v>
      </c>
      <c r="O17" s="36">
        <v>320</v>
      </c>
      <c r="P17" s="33" t="s">
        <v>40</v>
      </c>
      <c r="Q17" s="33" t="s">
        <v>40</v>
      </c>
      <c r="R17" s="33">
        <v>7787</v>
      </c>
      <c r="S17" s="33"/>
    </row>
    <row r="18" spans="1:19" s="1" customFormat="1" ht="30" customHeight="1">
      <c r="A18" s="11">
        <v>10</v>
      </c>
      <c r="B18" s="12" t="s">
        <v>31</v>
      </c>
      <c r="C18" s="12" t="s">
        <v>32</v>
      </c>
      <c r="D18" s="12" t="s">
        <v>33</v>
      </c>
      <c r="E18" s="12" t="s">
        <v>62</v>
      </c>
      <c r="F18" s="12" t="s">
        <v>35</v>
      </c>
      <c r="G18" s="12" t="s">
        <v>36</v>
      </c>
      <c r="H18" s="12" t="s">
        <v>48</v>
      </c>
      <c r="I18" s="19">
        <v>5.99</v>
      </c>
      <c r="J18" s="12" t="s">
        <v>63</v>
      </c>
      <c r="K18" s="12" t="s">
        <v>44</v>
      </c>
      <c r="L18" s="33" t="s">
        <v>40</v>
      </c>
      <c r="M18" s="34">
        <v>19</v>
      </c>
      <c r="N18" s="35">
        <v>22</v>
      </c>
      <c r="O18" s="36">
        <v>340</v>
      </c>
      <c r="P18" s="33" t="s">
        <v>40</v>
      </c>
      <c r="Q18" s="33" t="s">
        <v>40</v>
      </c>
      <c r="R18" s="33">
        <v>8565.7</v>
      </c>
      <c r="S18" s="33"/>
    </row>
    <row r="19" spans="1:19" s="1" customFormat="1" ht="30" customHeight="1">
      <c r="A19" s="11">
        <v>11</v>
      </c>
      <c r="B19" s="12" t="s">
        <v>31</v>
      </c>
      <c r="C19" s="12" t="s">
        <v>32</v>
      </c>
      <c r="D19" s="12" t="s">
        <v>33</v>
      </c>
      <c r="E19" s="12" t="s">
        <v>64</v>
      </c>
      <c r="F19" s="12" t="s">
        <v>35</v>
      </c>
      <c r="G19" s="12" t="s">
        <v>36</v>
      </c>
      <c r="H19" s="12" t="s">
        <v>48</v>
      </c>
      <c r="I19" s="19">
        <v>5.99</v>
      </c>
      <c r="J19" s="12" t="s">
        <v>65</v>
      </c>
      <c r="K19" s="12" t="s">
        <v>52</v>
      </c>
      <c r="L19" s="33" t="s">
        <v>40</v>
      </c>
      <c r="M19" s="34">
        <v>19</v>
      </c>
      <c r="N19" s="35">
        <v>22</v>
      </c>
      <c r="O19" s="36">
        <v>341</v>
      </c>
      <c r="P19" s="33" t="s">
        <v>40</v>
      </c>
      <c r="Q19" s="33" t="s">
        <v>40</v>
      </c>
      <c r="R19" s="33">
        <v>8565.7</v>
      </c>
      <c r="S19" s="33"/>
    </row>
    <row r="20" spans="1:19" s="1" customFormat="1" ht="30" customHeight="1">
      <c r="A20" s="11">
        <v>12</v>
      </c>
      <c r="B20" s="12" t="s">
        <v>31</v>
      </c>
      <c r="C20" s="12" t="s">
        <v>32</v>
      </c>
      <c r="D20" s="12" t="s">
        <v>33</v>
      </c>
      <c r="E20" s="12" t="s">
        <v>66</v>
      </c>
      <c r="F20" s="12" t="s">
        <v>35</v>
      </c>
      <c r="G20" s="12" t="s">
        <v>36</v>
      </c>
      <c r="H20" s="12" t="s">
        <v>48</v>
      </c>
      <c r="I20" s="19">
        <v>5.99</v>
      </c>
      <c r="J20" s="12" t="s">
        <v>67</v>
      </c>
      <c r="K20" s="12" t="s">
        <v>68</v>
      </c>
      <c r="L20" s="33" t="s">
        <v>40</v>
      </c>
      <c r="M20" s="34">
        <v>19</v>
      </c>
      <c r="N20" s="35">
        <v>23</v>
      </c>
      <c r="O20" s="36">
        <v>356</v>
      </c>
      <c r="P20" s="33" t="s">
        <v>40</v>
      </c>
      <c r="Q20" s="33" t="s">
        <v>40</v>
      </c>
      <c r="R20" s="33">
        <v>8955.050000000001</v>
      </c>
      <c r="S20" s="33"/>
    </row>
    <row r="21" spans="1:19" s="1" customFormat="1" ht="30" customHeight="1">
      <c r="A21" s="11">
        <v>13</v>
      </c>
      <c r="B21" s="12" t="s">
        <v>31</v>
      </c>
      <c r="C21" s="12" t="s">
        <v>32</v>
      </c>
      <c r="D21" s="12" t="s">
        <v>33</v>
      </c>
      <c r="E21" s="12" t="s">
        <v>69</v>
      </c>
      <c r="F21" s="12" t="s">
        <v>35</v>
      </c>
      <c r="G21" s="12" t="s">
        <v>36</v>
      </c>
      <c r="H21" s="12" t="s">
        <v>70</v>
      </c>
      <c r="I21" s="19">
        <v>6.62</v>
      </c>
      <c r="J21" s="12" t="s">
        <v>71</v>
      </c>
      <c r="K21" s="12" t="s">
        <v>72</v>
      </c>
      <c r="L21" s="33" t="s">
        <v>40</v>
      </c>
      <c r="M21" s="34">
        <v>25</v>
      </c>
      <c r="N21" s="35">
        <v>30</v>
      </c>
      <c r="O21" s="36">
        <v>356</v>
      </c>
      <c r="P21" s="33" t="s">
        <v>40</v>
      </c>
      <c r="Q21" s="33" t="s">
        <v>40</v>
      </c>
      <c r="R21" s="33">
        <v>11680.5</v>
      </c>
      <c r="S21" s="33"/>
    </row>
    <row r="22" spans="1:19" s="1" customFormat="1" ht="30" customHeight="1">
      <c r="A22" s="11">
        <v>14</v>
      </c>
      <c r="B22" s="12" t="s">
        <v>31</v>
      </c>
      <c r="C22" s="12" t="s">
        <v>32</v>
      </c>
      <c r="D22" s="12" t="s">
        <v>33</v>
      </c>
      <c r="E22" s="12" t="s">
        <v>73</v>
      </c>
      <c r="F22" s="12" t="s">
        <v>35</v>
      </c>
      <c r="G22" s="12" t="s">
        <v>36</v>
      </c>
      <c r="H22" s="12" t="s">
        <v>70</v>
      </c>
      <c r="I22" s="19">
        <v>5.99</v>
      </c>
      <c r="J22" s="12" t="s">
        <v>74</v>
      </c>
      <c r="K22" s="12" t="s">
        <v>75</v>
      </c>
      <c r="L22" s="33" t="s">
        <v>40</v>
      </c>
      <c r="M22" s="34">
        <v>19</v>
      </c>
      <c r="N22" s="35">
        <v>23</v>
      </c>
      <c r="O22" s="36">
        <v>360</v>
      </c>
      <c r="P22" s="33" t="s">
        <v>40</v>
      </c>
      <c r="Q22" s="33" t="s">
        <v>40</v>
      </c>
      <c r="R22" s="33">
        <v>8955.050000000001</v>
      </c>
      <c r="S22" s="33"/>
    </row>
    <row r="23" spans="1:19" s="1" customFormat="1" ht="30" customHeight="1">
      <c r="A23" s="11">
        <v>15</v>
      </c>
      <c r="B23" s="12" t="s">
        <v>31</v>
      </c>
      <c r="C23" s="12" t="s">
        <v>32</v>
      </c>
      <c r="D23" s="12" t="s">
        <v>33</v>
      </c>
      <c r="E23" s="12" t="s">
        <v>76</v>
      </c>
      <c r="F23" s="12" t="s">
        <v>35</v>
      </c>
      <c r="G23" s="12" t="s">
        <v>36</v>
      </c>
      <c r="H23" s="12" t="s">
        <v>70</v>
      </c>
      <c r="I23" s="19">
        <v>6.62</v>
      </c>
      <c r="J23" s="12" t="s">
        <v>77</v>
      </c>
      <c r="K23" s="12" t="s">
        <v>78</v>
      </c>
      <c r="L23" s="33" t="s">
        <v>40</v>
      </c>
      <c r="M23" s="34">
        <v>25</v>
      </c>
      <c r="N23" s="35">
        <v>30</v>
      </c>
      <c r="O23" s="36">
        <v>354</v>
      </c>
      <c r="P23" s="33" t="s">
        <v>40</v>
      </c>
      <c r="Q23" s="33" t="s">
        <v>40</v>
      </c>
      <c r="R23" s="33">
        <v>11680.5</v>
      </c>
      <c r="S23" s="33"/>
    </row>
    <row r="24" spans="1:19" s="1" customFormat="1" ht="30" customHeight="1">
      <c r="A24" s="11">
        <v>16</v>
      </c>
      <c r="B24" s="12" t="s">
        <v>31</v>
      </c>
      <c r="C24" s="12" t="s">
        <v>32</v>
      </c>
      <c r="D24" s="12" t="s">
        <v>33</v>
      </c>
      <c r="E24" s="12" t="s">
        <v>79</v>
      </c>
      <c r="F24" s="12" t="s">
        <v>35</v>
      </c>
      <c r="G24" s="12" t="s">
        <v>36</v>
      </c>
      <c r="H24" s="12" t="s">
        <v>80</v>
      </c>
      <c r="I24" s="19">
        <v>5.99</v>
      </c>
      <c r="J24" s="12" t="s">
        <v>81</v>
      </c>
      <c r="K24" s="12" t="s">
        <v>82</v>
      </c>
      <c r="L24" s="33" t="s">
        <v>40</v>
      </c>
      <c r="M24" s="34">
        <v>19</v>
      </c>
      <c r="N24" s="35">
        <v>23</v>
      </c>
      <c r="O24" s="36">
        <v>358</v>
      </c>
      <c r="P24" s="33" t="s">
        <v>40</v>
      </c>
      <c r="Q24" s="33" t="s">
        <v>40</v>
      </c>
      <c r="R24" s="33">
        <v>8955.050000000001</v>
      </c>
      <c r="S24" s="33"/>
    </row>
    <row r="25" spans="1:19" s="1" customFormat="1" ht="30" customHeight="1">
      <c r="A25" s="11">
        <v>17</v>
      </c>
      <c r="B25" s="12" t="s">
        <v>31</v>
      </c>
      <c r="C25" s="12" t="s">
        <v>32</v>
      </c>
      <c r="D25" s="12" t="s">
        <v>33</v>
      </c>
      <c r="E25" s="12" t="s">
        <v>83</v>
      </c>
      <c r="F25" s="12" t="s">
        <v>35</v>
      </c>
      <c r="G25" s="12" t="s">
        <v>36</v>
      </c>
      <c r="H25" s="12" t="s">
        <v>84</v>
      </c>
      <c r="I25" s="19">
        <v>6.62</v>
      </c>
      <c r="J25" s="12" t="s">
        <v>85</v>
      </c>
      <c r="K25" s="12" t="s">
        <v>86</v>
      </c>
      <c r="L25" s="33" t="s">
        <v>40</v>
      </c>
      <c r="M25" s="34">
        <v>25</v>
      </c>
      <c r="N25" s="35">
        <v>26</v>
      </c>
      <c r="O25" s="36">
        <v>317</v>
      </c>
      <c r="P25" s="33" t="s">
        <v>40</v>
      </c>
      <c r="Q25" s="33" t="s">
        <v>40</v>
      </c>
      <c r="R25" s="33">
        <v>10123.1</v>
      </c>
      <c r="S25" s="33"/>
    </row>
    <row r="26" spans="1:19" s="1" customFormat="1" ht="30" customHeight="1">
      <c r="A26" s="11">
        <v>18</v>
      </c>
      <c r="B26" s="12" t="s">
        <v>31</v>
      </c>
      <c r="C26" s="12" t="s">
        <v>32</v>
      </c>
      <c r="D26" s="12" t="s">
        <v>33</v>
      </c>
      <c r="E26" s="12" t="s">
        <v>87</v>
      </c>
      <c r="F26" s="12" t="s">
        <v>35</v>
      </c>
      <c r="G26" s="12" t="s">
        <v>36</v>
      </c>
      <c r="H26" s="12" t="s">
        <v>84</v>
      </c>
      <c r="I26" s="19">
        <v>5.99</v>
      </c>
      <c r="J26" s="12" t="s">
        <v>88</v>
      </c>
      <c r="K26" s="12" t="s">
        <v>89</v>
      </c>
      <c r="L26" s="33" t="s">
        <v>40</v>
      </c>
      <c r="M26" s="34">
        <v>19</v>
      </c>
      <c r="N26" s="35">
        <v>21</v>
      </c>
      <c r="O26" s="36">
        <v>330</v>
      </c>
      <c r="P26" s="33" t="s">
        <v>40</v>
      </c>
      <c r="Q26" s="33" t="s">
        <v>40</v>
      </c>
      <c r="R26" s="33">
        <v>8176.35</v>
      </c>
      <c r="S26" s="33"/>
    </row>
    <row r="27" spans="1:19" s="1" customFormat="1" ht="30" customHeight="1">
      <c r="A27" s="11">
        <v>19</v>
      </c>
      <c r="B27" s="12" t="s">
        <v>31</v>
      </c>
      <c r="C27" s="12" t="s">
        <v>32</v>
      </c>
      <c r="D27" s="12" t="s">
        <v>33</v>
      </c>
      <c r="E27" s="12" t="s">
        <v>90</v>
      </c>
      <c r="F27" s="12" t="s">
        <v>35</v>
      </c>
      <c r="G27" s="12" t="s">
        <v>36</v>
      </c>
      <c r="H27" s="12" t="s">
        <v>84</v>
      </c>
      <c r="I27" s="19">
        <v>5.99</v>
      </c>
      <c r="J27" s="12" t="s">
        <v>91</v>
      </c>
      <c r="K27" s="12" t="s">
        <v>92</v>
      </c>
      <c r="L27" s="33" t="s">
        <v>40</v>
      </c>
      <c r="M27" s="34">
        <v>19</v>
      </c>
      <c r="N27" s="35">
        <v>16</v>
      </c>
      <c r="O27" s="36">
        <v>251</v>
      </c>
      <c r="P27" s="33" t="s">
        <v>40</v>
      </c>
      <c r="Q27" s="33" t="s">
        <v>40</v>
      </c>
      <c r="R27" s="33">
        <v>6229.6</v>
      </c>
      <c r="S27" s="33"/>
    </row>
    <row r="28" spans="1:19" s="1" customFormat="1" ht="30" customHeight="1">
      <c r="A28" s="11">
        <v>20</v>
      </c>
      <c r="B28" s="12" t="s">
        <v>31</v>
      </c>
      <c r="C28" s="12" t="s">
        <v>32</v>
      </c>
      <c r="D28" s="12" t="s">
        <v>33</v>
      </c>
      <c r="E28" s="12" t="s">
        <v>93</v>
      </c>
      <c r="F28" s="12" t="s">
        <v>35</v>
      </c>
      <c r="G28" s="12" t="s">
        <v>36</v>
      </c>
      <c r="H28" s="12" t="s">
        <v>80</v>
      </c>
      <c r="I28" s="19">
        <v>5.99</v>
      </c>
      <c r="J28" s="12" t="s">
        <v>94</v>
      </c>
      <c r="K28" s="12" t="s">
        <v>95</v>
      </c>
      <c r="L28" s="33" t="s">
        <v>40</v>
      </c>
      <c r="M28" s="34">
        <v>19</v>
      </c>
      <c r="N28" s="35">
        <v>22</v>
      </c>
      <c r="O28" s="36">
        <v>355</v>
      </c>
      <c r="P28" s="33" t="s">
        <v>40</v>
      </c>
      <c r="Q28" s="33" t="s">
        <v>40</v>
      </c>
      <c r="R28" s="33">
        <v>8565.7</v>
      </c>
      <c r="S28" s="33"/>
    </row>
    <row r="29" spans="1:19" s="1" customFormat="1" ht="30" customHeight="1">
      <c r="A29" s="11">
        <v>21</v>
      </c>
      <c r="B29" s="12" t="s">
        <v>31</v>
      </c>
      <c r="C29" s="12" t="s">
        <v>32</v>
      </c>
      <c r="D29" s="12" t="s">
        <v>33</v>
      </c>
      <c r="E29" s="12" t="s">
        <v>96</v>
      </c>
      <c r="F29" s="12" t="s">
        <v>35</v>
      </c>
      <c r="G29" s="12" t="s">
        <v>36</v>
      </c>
      <c r="H29" s="12" t="s">
        <v>80</v>
      </c>
      <c r="I29" s="19">
        <v>5.99</v>
      </c>
      <c r="J29" s="12" t="s">
        <v>97</v>
      </c>
      <c r="K29" s="12" t="s">
        <v>98</v>
      </c>
      <c r="L29" s="33" t="s">
        <v>40</v>
      </c>
      <c r="M29" s="34">
        <v>19</v>
      </c>
      <c r="N29" s="35">
        <v>22</v>
      </c>
      <c r="O29" s="36">
        <v>352</v>
      </c>
      <c r="P29" s="33" t="s">
        <v>40</v>
      </c>
      <c r="Q29" s="33" t="s">
        <v>40</v>
      </c>
      <c r="R29" s="33">
        <v>8565.7</v>
      </c>
      <c r="S29" s="33"/>
    </row>
    <row r="30" spans="1:19" s="1" customFormat="1" ht="30" customHeight="1">
      <c r="A30" s="11">
        <v>22</v>
      </c>
      <c r="B30" s="12" t="s">
        <v>31</v>
      </c>
      <c r="C30" s="12" t="s">
        <v>32</v>
      </c>
      <c r="D30" s="12" t="s">
        <v>33</v>
      </c>
      <c r="E30" s="12" t="s">
        <v>99</v>
      </c>
      <c r="F30" s="12" t="s">
        <v>35</v>
      </c>
      <c r="G30" s="12" t="s">
        <v>36</v>
      </c>
      <c r="H30" s="12" t="s">
        <v>80</v>
      </c>
      <c r="I30" s="19">
        <v>5.99</v>
      </c>
      <c r="J30" s="12" t="s">
        <v>100</v>
      </c>
      <c r="K30" s="12" t="s">
        <v>98</v>
      </c>
      <c r="L30" s="33" t="s">
        <v>40</v>
      </c>
      <c r="M30" s="34">
        <v>19</v>
      </c>
      <c r="N30" s="35">
        <v>23</v>
      </c>
      <c r="O30" s="36">
        <v>359</v>
      </c>
      <c r="P30" s="33" t="s">
        <v>40</v>
      </c>
      <c r="Q30" s="33" t="s">
        <v>40</v>
      </c>
      <c r="R30" s="33">
        <v>8955.050000000001</v>
      </c>
      <c r="S30" s="33"/>
    </row>
    <row r="31" spans="1:19" s="1" customFormat="1" ht="30" customHeight="1">
      <c r="A31" s="11">
        <v>23</v>
      </c>
      <c r="B31" s="12" t="s">
        <v>31</v>
      </c>
      <c r="C31" s="12" t="s">
        <v>32</v>
      </c>
      <c r="D31" s="12" t="s">
        <v>33</v>
      </c>
      <c r="E31" s="12" t="s">
        <v>101</v>
      </c>
      <c r="F31" s="12" t="s">
        <v>35</v>
      </c>
      <c r="G31" s="12" t="s">
        <v>36</v>
      </c>
      <c r="H31" s="12" t="s">
        <v>80</v>
      </c>
      <c r="I31" s="19">
        <v>5.99</v>
      </c>
      <c r="J31" s="12" t="s">
        <v>102</v>
      </c>
      <c r="K31" s="12" t="s">
        <v>98</v>
      </c>
      <c r="L31" s="33" t="s">
        <v>40</v>
      </c>
      <c r="M31" s="34">
        <v>19</v>
      </c>
      <c r="N31" s="35">
        <v>23</v>
      </c>
      <c r="O31" s="36">
        <v>359</v>
      </c>
      <c r="P31" s="33" t="s">
        <v>40</v>
      </c>
      <c r="Q31" s="33" t="s">
        <v>40</v>
      </c>
      <c r="R31" s="33">
        <v>8955.050000000001</v>
      </c>
      <c r="S31" s="33"/>
    </row>
    <row r="32" spans="1:19" s="1" customFormat="1" ht="30" customHeight="1">
      <c r="A32" s="11">
        <v>24</v>
      </c>
      <c r="B32" s="12" t="s">
        <v>31</v>
      </c>
      <c r="C32" s="12" t="s">
        <v>32</v>
      </c>
      <c r="D32" s="12" t="s">
        <v>33</v>
      </c>
      <c r="E32" s="12" t="s">
        <v>103</v>
      </c>
      <c r="F32" s="12" t="s">
        <v>35</v>
      </c>
      <c r="G32" s="12" t="s">
        <v>36</v>
      </c>
      <c r="H32" s="12" t="s">
        <v>80</v>
      </c>
      <c r="I32" s="19">
        <v>5.99</v>
      </c>
      <c r="J32" s="12" t="s">
        <v>104</v>
      </c>
      <c r="K32" s="12" t="s">
        <v>98</v>
      </c>
      <c r="L32" s="33" t="s">
        <v>40</v>
      </c>
      <c r="M32" s="34">
        <v>19</v>
      </c>
      <c r="N32" s="35">
        <v>22</v>
      </c>
      <c r="O32" s="36">
        <v>348</v>
      </c>
      <c r="P32" s="33" t="s">
        <v>40</v>
      </c>
      <c r="Q32" s="33" t="s">
        <v>40</v>
      </c>
      <c r="R32" s="33">
        <v>8565.7</v>
      </c>
      <c r="S32" s="33"/>
    </row>
    <row r="33" spans="1:19" s="1" customFormat="1" ht="30" customHeight="1">
      <c r="A33" s="11">
        <v>25</v>
      </c>
      <c r="B33" s="12" t="s">
        <v>31</v>
      </c>
      <c r="C33" s="12" t="s">
        <v>32</v>
      </c>
      <c r="D33" s="12" t="s">
        <v>33</v>
      </c>
      <c r="E33" s="12" t="s">
        <v>105</v>
      </c>
      <c r="F33" s="12" t="s">
        <v>35</v>
      </c>
      <c r="G33" s="12" t="s">
        <v>36</v>
      </c>
      <c r="H33" s="12" t="s">
        <v>80</v>
      </c>
      <c r="I33" s="19">
        <v>5.99</v>
      </c>
      <c r="J33" s="12" t="s">
        <v>106</v>
      </c>
      <c r="K33" s="12" t="s">
        <v>98</v>
      </c>
      <c r="L33" s="33" t="s">
        <v>40</v>
      </c>
      <c r="M33" s="34">
        <v>19</v>
      </c>
      <c r="N33" s="35">
        <v>23</v>
      </c>
      <c r="O33" s="36">
        <v>359</v>
      </c>
      <c r="P33" s="33" t="s">
        <v>40</v>
      </c>
      <c r="Q33" s="33" t="s">
        <v>40</v>
      </c>
      <c r="R33" s="33">
        <v>8955.050000000001</v>
      </c>
      <c r="S33" s="33"/>
    </row>
    <row r="34" spans="1:19" s="1" customFormat="1" ht="30" customHeight="1">
      <c r="A34" s="11">
        <v>26</v>
      </c>
      <c r="B34" s="12" t="s">
        <v>31</v>
      </c>
      <c r="C34" s="12" t="s">
        <v>32</v>
      </c>
      <c r="D34" s="12" t="s">
        <v>33</v>
      </c>
      <c r="E34" s="12" t="s">
        <v>107</v>
      </c>
      <c r="F34" s="12" t="s">
        <v>35</v>
      </c>
      <c r="G34" s="12" t="s">
        <v>36</v>
      </c>
      <c r="H34" s="12" t="s">
        <v>84</v>
      </c>
      <c r="I34" s="19">
        <v>6.62</v>
      </c>
      <c r="J34" s="12" t="s">
        <v>108</v>
      </c>
      <c r="K34" s="12" t="s">
        <v>72</v>
      </c>
      <c r="L34" s="33" t="s">
        <v>40</v>
      </c>
      <c r="M34" s="34">
        <v>25</v>
      </c>
      <c r="N34" s="35">
        <v>26</v>
      </c>
      <c r="O34" s="36">
        <v>316</v>
      </c>
      <c r="P34" s="33" t="s">
        <v>40</v>
      </c>
      <c r="Q34" s="33" t="s">
        <v>40</v>
      </c>
      <c r="R34" s="33">
        <v>10123.1</v>
      </c>
      <c r="S34" s="33"/>
    </row>
    <row r="35" spans="1:19" s="1" customFormat="1" ht="30" customHeight="1">
      <c r="A35" s="11">
        <v>27</v>
      </c>
      <c r="B35" s="12" t="s">
        <v>31</v>
      </c>
      <c r="C35" s="12" t="s">
        <v>32</v>
      </c>
      <c r="D35" s="12" t="s">
        <v>33</v>
      </c>
      <c r="E35" s="12" t="s">
        <v>109</v>
      </c>
      <c r="F35" s="12" t="s">
        <v>35</v>
      </c>
      <c r="G35" s="12" t="s">
        <v>36</v>
      </c>
      <c r="H35" s="12" t="s">
        <v>80</v>
      </c>
      <c r="I35" s="19">
        <v>5.99</v>
      </c>
      <c r="J35" s="12" t="s">
        <v>110</v>
      </c>
      <c r="K35" s="12" t="s">
        <v>111</v>
      </c>
      <c r="L35" s="33" t="s">
        <v>40</v>
      </c>
      <c r="M35" s="34">
        <v>19</v>
      </c>
      <c r="N35" s="35">
        <v>23</v>
      </c>
      <c r="O35" s="36">
        <v>362</v>
      </c>
      <c r="P35" s="33" t="s">
        <v>40</v>
      </c>
      <c r="Q35" s="33" t="s">
        <v>40</v>
      </c>
      <c r="R35" s="33">
        <v>8955.050000000001</v>
      </c>
      <c r="S35" s="33"/>
    </row>
    <row r="36" spans="1:19" s="1" customFormat="1" ht="30" customHeight="1">
      <c r="A36" s="11">
        <v>28</v>
      </c>
      <c r="B36" s="12" t="s">
        <v>31</v>
      </c>
      <c r="C36" s="12" t="s">
        <v>32</v>
      </c>
      <c r="D36" s="12" t="s">
        <v>33</v>
      </c>
      <c r="E36" s="12" t="s">
        <v>112</v>
      </c>
      <c r="F36" s="12" t="s">
        <v>35</v>
      </c>
      <c r="G36" s="12" t="s">
        <v>36</v>
      </c>
      <c r="H36" s="12" t="s">
        <v>80</v>
      </c>
      <c r="I36" s="19">
        <v>5.99</v>
      </c>
      <c r="J36" s="12" t="s">
        <v>113</v>
      </c>
      <c r="K36" s="12" t="s">
        <v>114</v>
      </c>
      <c r="L36" s="33" t="s">
        <v>40</v>
      </c>
      <c r="M36" s="34">
        <v>19</v>
      </c>
      <c r="N36" s="35">
        <v>23</v>
      </c>
      <c r="O36" s="36">
        <v>360</v>
      </c>
      <c r="P36" s="33" t="s">
        <v>40</v>
      </c>
      <c r="Q36" s="33" t="s">
        <v>40</v>
      </c>
      <c r="R36" s="33">
        <v>8955.050000000001</v>
      </c>
      <c r="S36" s="33"/>
    </row>
    <row r="37" spans="1:19" s="1" customFormat="1" ht="30" customHeight="1">
      <c r="A37" s="11">
        <v>29</v>
      </c>
      <c r="B37" s="12" t="s">
        <v>31</v>
      </c>
      <c r="C37" s="12" t="s">
        <v>32</v>
      </c>
      <c r="D37" s="12" t="s">
        <v>33</v>
      </c>
      <c r="E37" s="12" t="s">
        <v>115</v>
      </c>
      <c r="F37" s="12" t="s">
        <v>35</v>
      </c>
      <c r="G37" s="12" t="s">
        <v>36</v>
      </c>
      <c r="H37" s="12" t="s">
        <v>80</v>
      </c>
      <c r="I37" s="19">
        <v>5.99</v>
      </c>
      <c r="J37" s="12" t="s">
        <v>116</v>
      </c>
      <c r="K37" s="12" t="s">
        <v>114</v>
      </c>
      <c r="L37" s="33" t="s">
        <v>40</v>
      </c>
      <c r="M37" s="34">
        <v>19</v>
      </c>
      <c r="N37" s="35">
        <v>23</v>
      </c>
      <c r="O37" s="36">
        <v>361</v>
      </c>
      <c r="P37" s="33" t="s">
        <v>40</v>
      </c>
      <c r="Q37" s="33" t="s">
        <v>40</v>
      </c>
      <c r="R37" s="33">
        <v>8955.050000000001</v>
      </c>
      <c r="S37" s="33"/>
    </row>
    <row r="38" spans="1:19" s="1" customFormat="1" ht="30" customHeight="1">
      <c r="A38" s="11">
        <v>30</v>
      </c>
      <c r="B38" s="12" t="s">
        <v>31</v>
      </c>
      <c r="C38" s="12" t="s">
        <v>32</v>
      </c>
      <c r="D38" s="12" t="s">
        <v>33</v>
      </c>
      <c r="E38" s="12" t="s">
        <v>117</v>
      </c>
      <c r="F38" s="12" t="s">
        <v>35</v>
      </c>
      <c r="G38" s="12" t="s">
        <v>36</v>
      </c>
      <c r="H38" s="12" t="s">
        <v>80</v>
      </c>
      <c r="I38" s="19">
        <v>5.99</v>
      </c>
      <c r="J38" s="12" t="s">
        <v>118</v>
      </c>
      <c r="K38" s="12" t="s">
        <v>114</v>
      </c>
      <c r="L38" s="33" t="s">
        <v>40</v>
      </c>
      <c r="M38" s="34">
        <v>19</v>
      </c>
      <c r="N38" s="35">
        <v>23</v>
      </c>
      <c r="O38" s="36">
        <v>359</v>
      </c>
      <c r="P38" s="33" t="s">
        <v>40</v>
      </c>
      <c r="Q38" s="33" t="s">
        <v>40</v>
      </c>
      <c r="R38" s="33">
        <v>8955.050000000001</v>
      </c>
      <c r="S38" s="33"/>
    </row>
    <row r="39" spans="1:19" s="1" customFormat="1" ht="30" customHeight="1">
      <c r="A39" s="11">
        <v>31</v>
      </c>
      <c r="B39" s="12" t="s">
        <v>31</v>
      </c>
      <c r="C39" s="12" t="s">
        <v>32</v>
      </c>
      <c r="D39" s="12" t="s">
        <v>33</v>
      </c>
      <c r="E39" s="12" t="s">
        <v>119</v>
      </c>
      <c r="F39" s="12" t="s">
        <v>35</v>
      </c>
      <c r="G39" s="12" t="s">
        <v>36</v>
      </c>
      <c r="H39" s="12" t="s">
        <v>80</v>
      </c>
      <c r="I39" s="19">
        <v>5.99</v>
      </c>
      <c r="J39" s="12" t="s">
        <v>120</v>
      </c>
      <c r="K39" s="12" t="s">
        <v>114</v>
      </c>
      <c r="L39" s="33" t="s">
        <v>40</v>
      </c>
      <c r="M39" s="34">
        <v>19</v>
      </c>
      <c r="N39" s="35">
        <v>22</v>
      </c>
      <c r="O39" s="36">
        <v>349</v>
      </c>
      <c r="P39" s="33" t="s">
        <v>40</v>
      </c>
      <c r="Q39" s="33" t="s">
        <v>40</v>
      </c>
      <c r="R39" s="33">
        <v>8565.7</v>
      </c>
      <c r="S39" s="33"/>
    </row>
    <row r="40" spans="1:19" s="1" customFormat="1" ht="30" customHeight="1">
      <c r="A40" s="11">
        <v>32</v>
      </c>
      <c r="B40" s="12" t="s">
        <v>31</v>
      </c>
      <c r="C40" s="12" t="s">
        <v>32</v>
      </c>
      <c r="D40" s="12" t="s">
        <v>33</v>
      </c>
      <c r="E40" s="12" t="s">
        <v>121</v>
      </c>
      <c r="F40" s="12" t="s">
        <v>35</v>
      </c>
      <c r="G40" s="12" t="s">
        <v>36</v>
      </c>
      <c r="H40" s="12" t="s">
        <v>80</v>
      </c>
      <c r="I40" s="19">
        <v>5.99</v>
      </c>
      <c r="J40" s="12" t="s">
        <v>122</v>
      </c>
      <c r="K40" s="12" t="s">
        <v>123</v>
      </c>
      <c r="L40" s="33" t="s">
        <v>40</v>
      </c>
      <c r="M40" s="34">
        <v>19</v>
      </c>
      <c r="N40" s="35">
        <v>23</v>
      </c>
      <c r="O40" s="36">
        <v>356</v>
      </c>
      <c r="P40" s="33" t="s">
        <v>40</v>
      </c>
      <c r="Q40" s="33" t="s">
        <v>40</v>
      </c>
      <c r="R40" s="33">
        <v>8955.050000000001</v>
      </c>
      <c r="S40" s="33"/>
    </row>
    <row r="41" spans="1:19" s="1" customFormat="1" ht="30" customHeight="1">
      <c r="A41" s="11">
        <v>33</v>
      </c>
      <c r="B41" s="12" t="s">
        <v>31</v>
      </c>
      <c r="C41" s="12" t="s">
        <v>32</v>
      </c>
      <c r="D41" s="12" t="s">
        <v>33</v>
      </c>
      <c r="E41" s="12" t="s">
        <v>124</v>
      </c>
      <c r="F41" s="12" t="s">
        <v>35</v>
      </c>
      <c r="G41" s="12" t="s">
        <v>36</v>
      </c>
      <c r="H41" s="12" t="s">
        <v>80</v>
      </c>
      <c r="I41" s="19">
        <v>5.99</v>
      </c>
      <c r="J41" s="12" t="s">
        <v>125</v>
      </c>
      <c r="K41" s="12" t="s">
        <v>126</v>
      </c>
      <c r="L41" s="33" t="s">
        <v>40</v>
      </c>
      <c r="M41" s="34">
        <v>19</v>
      </c>
      <c r="N41" s="35">
        <v>23</v>
      </c>
      <c r="O41" s="36">
        <v>360</v>
      </c>
      <c r="P41" s="33" t="s">
        <v>40</v>
      </c>
      <c r="Q41" s="33" t="s">
        <v>40</v>
      </c>
      <c r="R41" s="33">
        <v>8955.050000000001</v>
      </c>
      <c r="S41" s="33"/>
    </row>
    <row r="42" spans="1:19" s="1" customFormat="1" ht="30" customHeight="1">
      <c r="A42" s="11">
        <v>34</v>
      </c>
      <c r="B42" s="12" t="s">
        <v>31</v>
      </c>
      <c r="C42" s="12" t="s">
        <v>32</v>
      </c>
      <c r="D42" s="12" t="s">
        <v>33</v>
      </c>
      <c r="E42" s="12" t="s">
        <v>127</v>
      </c>
      <c r="F42" s="12" t="s">
        <v>35</v>
      </c>
      <c r="G42" s="12" t="s">
        <v>36</v>
      </c>
      <c r="H42" s="12" t="s">
        <v>80</v>
      </c>
      <c r="I42" s="19">
        <v>5.99</v>
      </c>
      <c r="J42" s="12" t="s">
        <v>128</v>
      </c>
      <c r="K42" s="12" t="s">
        <v>129</v>
      </c>
      <c r="L42" s="33" t="s">
        <v>40</v>
      </c>
      <c r="M42" s="34">
        <v>19</v>
      </c>
      <c r="N42" s="35">
        <v>22</v>
      </c>
      <c r="O42" s="36">
        <v>355</v>
      </c>
      <c r="P42" s="33" t="s">
        <v>40</v>
      </c>
      <c r="Q42" s="33" t="s">
        <v>40</v>
      </c>
      <c r="R42" s="33">
        <v>8565.7</v>
      </c>
      <c r="S42" s="33"/>
    </row>
    <row r="43" spans="1:19" s="1" customFormat="1" ht="30" customHeight="1">
      <c r="A43" s="11">
        <v>35</v>
      </c>
      <c r="B43" s="12" t="s">
        <v>31</v>
      </c>
      <c r="C43" s="12" t="s">
        <v>32</v>
      </c>
      <c r="D43" s="12" t="s">
        <v>33</v>
      </c>
      <c r="E43" s="12" t="s">
        <v>130</v>
      </c>
      <c r="F43" s="12" t="s">
        <v>35</v>
      </c>
      <c r="G43" s="12" t="s">
        <v>36</v>
      </c>
      <c r="H43" s="12" t="s">
        <v>80</v>
      </c>
      <c r="I43" s="19">
        <v>5.99</v>
      </c>
      <c r="J43" s="12" t="s">
        <v>131</v>
      </c>
      <c r="K43" s="12" t="s">
        <v>123</v>
      </c>
      <c r="L43" s="33" t="s">
        <v>40</v>
      </c>
      <c r="M43" s="34">
        <v>19</v>
      </c>
      <c r="N43" s="35">
        <v>23</v>
      </c>
      <c r="O43" s="36">
        <v>359</v>
      </c>
      <c r="P43" s="33" t="s">
        <v>40</v>
      </c>
      <c r="Q43" s="33" t="s">
        <v>40</v>
      </c>
      <c r="R43" s="33">
        <v>8955.050000000001</v>
      </c>
      <c r="S43" s="33"/>
    </row>
    <row r="44" spans="1:19" s="1" customFormat="1" ht="30" customHeight="1">
      <c r="A44" s="11">
        <v>36</v>
      </c>
      <c r="B44" s="12" t="s">
        <v>31</v>
      </c>
      <c r="C44" s="12" t="s">
        <v>32</v>
      </c>
      <c r="D44" s="12" t="s">
        <v>33</v>
      </c>
      <c r="E44" s="13" t="s">
        <v>132</v>
      </c>
      <c r="F44" s="12" t="s">
        <v>35</v>
      </c>
      <c r="G44" s="12" t="s">
        <v>36</v>
      </c>
      <c r="H44" s="14" t="s">
        <v>133</v>
      </c>
      <c r="I44" s="19">
        <v>5.99</v>
      </c>
      <c r="J44" s="37" t="s">
        <v>134</v>
      </c>
      <c r="K44" s="38" t="s">
        <v>135</v>
      </c>
      <c r="L44" s="33" t="s">
        <v>40</v>
      </c>
      <c r="M44" s="39">
        <v>19</v>
      </c>
      <c r="N44" s="35">
        <v>22</v>
      </c>
      <c r="O44" s="36">
        <v>355</v>
      </c>
      <c r="P44" s="33" t="s">
        <v>40</v>
      </c>
      <c r="Q44" s="33" t="s">
        <v>40</v>
      </c>
      <c r="R44" s="33">
        <v>8565.7</v>
      </c>
      <c r="S44" s="33"/>
    </row>
    <row r="45" spans="1:19" s="1" customFormat="1" ht="30" customHeight="1">
      <c r="A45" s="11">
        <v>37</v>
      </c>
      <c r="B45" s="12" t="s">
        <v>31</v>
      </c>
      <c r="C45" s="12" t="s">
        <v>32</v>
      </c>
      <c r="D45" s="12" t="s">
        <v>33</v>
      </c>
      <c r="E45" s="15" t="s">
        <v>136</v>
      </c>
      <c r="F45" s="16" t="s">
        <v>35</v>
      </c>
      <c r="G45" s="16" t="s">
        <v>36</v>
      </c>
      <c r="H45" s="17">
        <v>42735</v>
      </c>
      <c r="I45" s="15">
        <v>5.99</v>
      </c>
      <c r="J45" s="49" t="s">
        <v>137</v>
      </c>
      <c r="K45" s="40" t="s">
        <v>138</v>
      </c>
      <c r="L45" s="41" t="s">
        <v>40</v>
      </c>
      <c r="M45" s="42">
        <v>19</v>
      </c>
      <c r="N45" s="35">
        <v>23</v>
      </c>
      <c r="O45" s="43">
        <v>360</v>
      </c>
      <c r="P45" s="33" t="s">
        <v>40</v>
      </c>
      <c r="Q45" s="33" t="s">
        <v>40</v>
      </c>
      <c r="R45" s="33">
        <v>8955.050000000001</v>
      </c>
      <c r="S45" s="33"/>
    </row>
    <row r="46" spans="1:19" s="1" customFormat="1" ht="30" customHeight="1">
      <c r="A46" s="11">
        <v>38</v>
      </c>
      <c r="B46" s="12" t="s">
        <v>31</v>
      </c>
      <c r="C46" s="12" t="s">
        <v>32</v>
      </c>
      <c r="D46" s="12" t="s">
        <v>33</v>
      </c>
      <c r="E46" s="15" t="s">
        <v>139</v>
      </c>
      <c r="F46" s="16" t="s">
        <v>35</v>
      </c>
      <c r="G46" s="16" t="s">
        <v>36</v>
      </c>
      <c r="H46" s="17">
        <v>42735</v>
      </c>
      <c r="I46" s="15">
        <v>5.99</v>
      </c>
      <c r="J46" s="49" t="s">
        <v>137</v>
      </c>
      <c r="K46" s="40" t="s">
        <v>140</v>
      </c>
      <c r="L46" s="41" t="s">
        <v>40</v>
      </c>
      <c r="M46" s="42">
        <v>19</v>
      </c>
      <c r="N46" s="35">
        <v>23</v>
      </c>
      <c r="O46" s="43">
        <v>361</v>
      </c>
      <c r="P46" s="33" t="s">
        <v>40</v>
      </c>
      <c r="Q46" s="33" t="s">
        <v>40</v>
      </c>
      <c r="R46" s="33">
        <v>8955.050000000001</v>
      </c>
      <c r="S46" s="33"/>
    </row>
    <row r="47" spans="1:19" s="1" customFormat="1" ht="30" customHeight="1">
      <c r="A47" s="11">
        <v>39</v>
      </c>
      <c r="B47" s="12" t="s">
        <v>31</v>
      </c>
      <c r="C47" s="12" t="s">
        <v>32</v>
      </c>
      <c r="D47" s="12" t="s">
        <v>33</v>
      </c>
      <c r="E47" s="15" t="s">
        <v>141</v>
      </c>
      <c r="F47" s="16" t="s">
        <v>35</v>
      </c>
      <c r="G47" s="16" t="s">
        <v>36</v>
      </c>
      <c r="H47" s="17">
        <v>42735</v>
      </c>
      <c r="I47" s="15">
        <v>5.99</v>
      </c>
      <c r="J47" s="49" t="s">
        <v>137</v>
      </c>
      <c r="K47" s="40" t="s">
        <v>142</v>
      </c>
      <c r="L47" s="41" t="s">
        <v>40</v>
      </c>
      <c r="M47" s="42">
        <v>19</v>
      </c>
      <c r="N47" s="35">
        <v>23</v>
      </c>
      <c r="O47" s="43">
        <v>359</v>
      </c>
      <c r="P47" s="33" t="s">
        <v>40</v>
      </c>
      <c r="Q47" s="33" t="s">
        <v>40</v>
      </c>
      <c r="R47" s="33">
        <v>8955.050000000001</v>
      </c>
      <c r="S47" s="33"/>
    </row>
    <row r="48" spans="1:19" s="1" customFormat="1" ht="30" customHeight="1">
      <c r="A48" s="11">
        <v>40</v>
      </c>
      <c r="B48" s="12" t="s">
        <v>31</v>
      </c>
      <c r="C48" s="12" t="s">
        <v>32</v>
      </c>
      <c r="D48" s="12" t="s">
        <v>33</v>
      </c>
      <c r="E48" s="15" t="s">
        <v>143</v>
      </c>
      <c r="F48" s="16" t="s">
        <v>35</v>
      </c>
      <c r="G48" s="16" t="s">
        <v>36</v>
      </c>
      <c r="H48" s="17">
        <v>42735</v>
      </c>
      <c r="I48" s="15">
        <v>5.99</v>
      </c>
      <c r="J48" s="49" t="s">
        <v>137</v>
      </c>
      <c r="K48" s="40" t="s">
        <v>144</v>
      </c>
      <c r="L48" s="41" t="s">
        <v>40</v>
      </c>
      <c r="M48" s="42">
        <v>19</v>
      </c>
      <c r="N48" s="35">
        <v>23</v>
      </c>
      <c r="O48" s="43">
        <v>356</v>
      </c>
      <c r="P48" s="33" t="s">
        <v>40</v>
      </c>
      <c r="Q48" s="33" t="s">
        <v>40</v>
      </c>
      <c r="R48" s="33">
        <v>8955.050000000001</v>
      </c>
      <c r="S48" s="33"/>
    </row>
    <row r="49" spans="1:19" s="1" customFormat="1" ht="30" customHeight="1">
      <c r="A49" s="18"/>
      <c r="B49" s="18"/>
      <c r="C49" s="19" t="s">
        <v>145</v>
      </c>
      <c r="D49" s="19"/>
      <c r="E49" s="15"/>
      <c r="F49" s="15"/>
      <c r="G49" s="15"/>
      <c r="H49" s="17"/>
      <c r="I49" s="15"/>
      <c r="J49" s="15"/>
      <c r="K49" s="15"/>
      <c r="L49" s="19"/>
      <c r="M49" s="44">
        <f>SUM(M9:M48)</f>
        <v>788</v>
      </c>
      <c r="N49" s="44">
        <f>SUM(N9:N48)</f>
        <v>921</v>
      </c>
      <c r="O49" s="44">
        <f>SUM(O9:O48)</f>
        <v>13976</v>
      </c>
      <c r="P49" s="44"/>
      <c r="Q49" s="44"/>
      <c r="R49" s="44">
        <f>SUM(R9:R48)</f>
        <v>358591.3499999999</v>
      </c>
      <c r="S49" s="48"/>
    </row>
    <row r="50" spans="1:19" s="2" customFormat="1" ht="34.5" customHeight="1">
      <c r="A50" s="20" t="s">
        <v>146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s="2" customFormat="1" ht="15.75">
      <c r="A51" s="21" t="s">
        <v>147</v>
      </c>
      <c r="B51" s="21"/>
      <c r="C51" s="21"/>
      <c r="D51" s="22" t="s">
        <v>148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4:19" s="2" customFormat="1" ht="14.25" customHeight="1">
      <c r="D52" s="22" t="s">
        <v>149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4:19" s="2" customFormat="1" ht="19.5" customHeight="1">
      <c r="D53" s="23" t="s">
        <v>150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4:19" s="2" customFormat="1" ht="31.5" customHeight="1">
      <c r="D54" s="23" t="s">
        <v>151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4:19" s="2" customFormat="1" ht="29.25" customHeight="1">
      <c r="D55" s="23" t="s">
        <v>152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4:19" s="2" customFormat="1" ht="15">
      <c r="D56" s="22" t="s">
        <v>153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</sheetData>
  <sheetProtection/>
  <mergeCells count="24">
    <mergeCell ref="A1:S1"/>
    <mergeCell ref="A3:D3"/>
    <mergeCell ref="E3:H3"/>
    <mergeCell ref="J3:L3"/>
    <mergeCell ref="M3:P3"/>
    <mergeCell ref="C5:D5"/>
    <mergeCell ref="E5:G5"/>
    <mergeCell ref="N5:O5"/>
    <mergeCell ref="P5:Q5"/>
    <mergeCell ref="E7:N7"/>
    <mergeCell ref="P7:Q7"/>
    <mergeCell ref="A50:S50"/>
    <mergeCell ref="D51:S51"/>
    <mergeCell ref="D52:S52"/>
    <mergeCell ref="D53:S53"/>
    <mergeCell ref="D54:S54"/>
    <mergeCell ref="D55:S55"/>
    <mergeCell ref="D56:S56"/>
    <mergeCell ref="A7:A8"/>
    <mergeCell ref="B7:B8"/>
    <mergeCell ref="C7:C8"/>
    <mergeCell ref="D7:D8"/>
    <mergeCell ref="R7:R8"/>
    <mergeCell ref="S7:S8"/>
  </mergeCells>
  <dataValidations count="3">
    <dataValidation type="list" allowBlank="1" showInputMessage="1" showErrorMessage="1" sqref="G44 G9:G25 G26:G43">
      <formula1>"新购置,更换,报废,过户转入,过户转出"</formula1>
    </dataValidation>
    <dataValidation type="list" allowBlank="1" showInputMessage="1" showErrorMessage="1" sqref="G45 G46 G47 G48 G49">
      <formula1>"新购置,过户转入,过户转出,注销/报废,无变更"</formula1>
    </dataValidation>
    <dataValidation type="date" allowBlank="1" showInputMessage="1" showErrorMessage="1" promptTitle="日期格式" prompt="YYYY-MM-DD" error="日期格式错误，请按照格式“YYYY-MM-DD”" sqref="H9:H25 H26:H43">
      <formula1>1</formula1>
      <formula2>73050</formula2>
    </dataValidation>
  </dataValidations>
  <printOptions horizontalCentered="1"/>
  <pageMargins left="0.2361111111111111" right="0.3541666666666667" top="0.5118055555555555" bottom="0.98402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Administrator</cp:lastModifiedBy>
  <dcterms:created xsi:type="dcterms:W3CDTF">2017-01-09T03:29:31Z</dcterms:created>
  <dcterms:modified xsi:type="dcterms:W3CDTF">2022-09-30T06:23:57Z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FD041B5EC5DE45A1A413FB85E872DE05</vt:lpwstr>
  </property>
</Properties>
</file>