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7940" activeTab="0"/>
  </bookViews>
  <sheets>
    <sheet name="农村客运" sheetId="1" r:id="rId1"/>
  </sheets>
  <definedNames>
    <definedName name="_xlnm.Print_Titles" localSheetId="0">'农村客运'!$7:$8</definedName>
  </definedNames>
  <calcPr fullCalcOnLoad="1"/>
</workbook>
</file>

<file path=xl/sharedStrings.xml><?xml version="1.0" encoding="utf-8"?>
<sst xmlns="http://schemas.openxmlformats.org/spreadsheetml/2006/main" count="360" uniqueCount="122">
  <si>
    <t>农客《2021年度农村客运补贴资金明细表》</t>
  </si>
  <si>
    <r>
      <rPr>
        <b/>
        <sz val="12"/>
        <rFont val="宋体"/>
        <family val="0"/>
      </rPr>
      <t>填报单位：</t>
    </r>
    <r>
      <rPr>
        <b/>
        <sz val="12"/>
        <rFont val="Arial"/>
        <family val="2"/>
      </rPr>
      <t>(</t>
    </r>
    <r>
      <rPr>
        <b/>
        <sz val="12"/>
        <rFont val="宋体"/>
        <family val="0"/>
      </rPr>
      <t>盖章</t>
    </r>
    <r>
      <rPr>
        <b/>
        <sz val="12"/>
        <rFont val="Arial"/>
        <family val="2"/>
      </rPr>
      <t>)</t>
    </r>
    <r>
      <rPr>
        <b/>
        <sz val="12"/>
        <rFont val="宋体"/>
        <family val="0"/>
      </rPr>
      <t>益阳市神舟汽车运输有限公司安化平安分公司</t>
    </r>
  </si>
  <si>
    <t>企业统一信用代码或组织机构代码：91430923MA4L28R83U</t>
  </si>
  <si>
    <t>填报人：陶娟</t>
  </si>
  <si>
    <r>
      <rPr>
        <b/>
        <sz val="12"/>
        <rFont val="宋体"/>
        <family val="0"/>
      </rPr>
      <t>联系电话：</t>
    </r>
    <r>
      <rPr>
        <b/>
        <sz val="12"/>
        <rFont val="Arial"/>
        <family val="2"/>
      </rPr>
      <t>15292064877</t>
    </r>
  </si>
  <si>
    <r>
      <rPr>
        <b/>
        <sz val="12"/>
        <rFont val="宋体"/>
        <family val="0"/>
      </rPr>
      <t>填报日期：</t>
    </r>
    <r>
      <rPr>
        <b/>
        <sz val="12"/>
        <rFont val="Arial"/>
        <family val="2"/>
      </rPr>
      <t>2022/7/20</t>
    </r>
  </si>
  <si>
    <r>
      <rPr>
        <sz val="10"/>
        <rFont val="Arial"/>
        <family val="2"/>
      </rPr>
      <t>序号</t>
    </r>
  </si>
  <si>
    <t>所属市州</t>
  </si>
  <si>
    <t>所属县区</t>
  </si>
  <si>
    <t>所属企业</t>
  </si>
  <si>
    <r>
      <rPr>
        <sz val="10"/>
        <rFont val="Arial"/>
        <family val="2"/>
      </rPr>
      <t>车辆信息</t>
    </r>
  </si>
  <si>
    <r>
      <rPr>
        <sz val="10"/>
        <rFont val="Arial"/>
        <family val="2"/>
      </rPr>
      <t>运营信息</t>
    </r>
  </si>
  <si>
    <t>接入省监管平台</t>
  </si>
  <si>
    <t>费改税补贴</t>
  </si>
  <si>
    <t>签收</t>
  </si>
  <si>
    <r>
      <rPr>
        <sz val="10"/>
        <rFont val="Arial"/>
        <family val="2"/>
      </rPr>
      <t>车牌号</t>
    </r>
  </si>
  <si>
    <r>
      <rPr>
        <sz val="10"/>
        <rFont val="宋体"/>
        <family val="0"/>
      </rPr>
      <t>车牌颜色</t>
    </r>
  </si>
  <si>
    <r>
      <rPr>
        <sz val="10"/>
        <rFont val="Arial"/>
        <family val="2"/>
      </rPr>
      <t>变更情况</t>
    </r>
  </si>
  <si>
    <r>
      <rPr>
        <sz val="10"/>
        <rFont val="Arial"/>
        <family val="2"/>
      </rPr>
      <t>变更时间</t>
    </r>
  </si>
  <si>
    <t>车辆长度</t>
  </si>
  <si>
    <r>
      <rPr>
        <sz val="10"/>
        <rFont val="Arial"/>
        <family val="2"/>
      </rPr>
      <t>道路运输证</t>
    </r>
  </si>
  <si>
    <r>
      <rPr>
        <sz val="10"/>
        <rFont val="Arial"/>
        <family val="2"/>
      </rPr>
      <t>线路起讫点</t>
    </r>
  </si>
  <si>
    <t>是否帮扶县</t>
  </si>
  <si>
    <r>
      <rPr>
        <sz val="10"/>
        <rFont val="Arial"/>
        <family val="2"/>
      </rPr>
      <t>座位数(座）</t>
    </r>
  </si>
  <si>
    <r>
      <rPr>
        <sz val="10"/>
        <rFont val="Arial"/>
        <family val="2"/>
      </rPr>
      <t>系数座位(座）</t>
    </r>
  </si>
  <si>
    <t>实际运营天数</t>
  </si>
  <si>
    <r>
      <rPr>
        <sz val="10"/>
        <rFont val="宋体"/>
        <family val="0"/>
      </rPr>
      <t>是否接入平台</t>
    </r>
  </si>
  <si>
    <r>
      <rPr>
        <sz val="10"/>
        <rFont val="宋体"/>
        <family val="0"/>
      </rPr>
      <t>是否实时传输数据</t>
    </r>
  </si>
  <si>
    <t>益阳</t>
  </si>
  <si>
    <t>安化</t>
  </si>
  <si>
    <t>益阳市神舟汽车运输有限公司安化平安分公司</t>
  </si>
  <si>
    <r>
      <t>湘H60</t>
    </r>
    <r>
      <rPr>
        <sz val="9"/>
        <rFont val="宋体"/>
        <family val="0"/>
      </rPr>
      <t>217</t>
    </r>
  </si>
  <si>
    <t>黄色</t>
  </si>
  <si>
    <t>无变更</t>
  </si>
  <si>
    <t>430923100100</t>
  </si>
  <si>
    <t>马隍至马路</t>
  </si>
  <si>
    <t>是</t>
  </si>
  <si>
    <t>湘H60237</t>
  </si>
  <si>
    <t>430923100099</t>
  </si>
  <si>
    <t>东坪至烟溪</t>
  </si>
  <si>
    <t>湘H60255</t>
  </si>
  <si>
    <t>430923100083</t>
  </si>
  <si>
    <t>东坪至东山</t>
  </si>
  <si>
    <t>湘H60278</t>
  </si>
  <si>
    <t>430923100086</t>
  </si>
  <si>
    <t>钨矿至东坪</t>
  </si>
  <si>
    <r>
      <t>湘H6</t>
    </r>
    <r>
      <rPr>
        <sz val="9"/>
        <rFont val="宋体"/>
        <family val="0"/>
      </rPr>
      <t>0365</t>
    </r>
  </si>
  <si>
    <t>430923100098</t>
  </si>
  <si>
    <t>苍场至东坪</t>
  </si>
  <si>
    <t>湘H60952</t>
  </si>
  <si>
    <t>430923009686</t>
  </si>
  <si>
    <t>烟溪至奎溪</t>
  </si>
  <si>
    <t>湘H61195</t>
  </si>
  <si>
    <t>430923100012</t>
  </si>
  <si>
    <t>三元硫铁矿至江南</t>
  </si>
  <si>
    <t>湘H61200</t>
  </si>
  <si>
    <t>430923100020</t>
  </si>
  <si>
    <t>烟溪至东坪</t>
  </si>
  <si>
    <t>湘H61222</t>
  </si>
  <si>
    <t>430923100019</t>
  </si>
  <si>
    <t>湘H61225</t>
  </si>
  <si>
    <t>430923100018</t>
  </si>
  <si>
    <t>湘H61253</t>
  </si>
  <si>
    <t>430923100224</t>
  </si>
  <si>
    <t>木榴至东坪</t>
  </si>
  <si>
    <t>湘H68396</t>
  </si>
  <si>
    <t>430923006820</t>
  </si>
  <si>
    <t>奎溪至烟溪</t>
  </si>
  <si>
    <t>湘H69048</t>
  </si>
  <si>
    <t>430923006871</t>
  </si>
  <si>
    <t>木榴雾寒至马路</t>
  </si>
  <si>
    <t>湘H69179</t>
  </si>
  <si>
    <t>430923008724</t>
  </si>
  <si>
    <t>青云山至马路</t>
  </si>
  <si>
    <t>湘H69298</t>
  </si>
  <si>
    <t>430923008253</t>
  </si>
  <si>
    <t>南金至将军</t>
  </si>
  <si>
    <t>湘H69817</t>
  </si>
  <si>
    <t>430923008559</t>
  </si>
  <si>
    <t>洞山至马路</t>
  </si>
  <si>
    <t>湘HA2573</t>
  </si>
  <si>
    <t>430923100166</t>
  </si>
  <si>
    <t>烟溪至低庄</t>
  </si>
  <si>
    <t>湘HA2650</t>
  </si>
  <si>
    <t>430923100174</t>
  </si>
  <si>
    <t>奎溪至低庄</t>
  </si>
  <si>
    <t>湘HA3755</t>
  </si>
  <si>
    <t>430923100168</t>
  </si>
  <si>
    <t>湘HA4155</t>
  </si>
  <si>
    <t>430923100175</t>
  </si>
  <si>
    <t>湘HA4368</t>
  </si>
  <si>
    <t>430923100172</t>
  </si>
  <si>
    <t>湘HA4590</t>
  </si>
  <si>
    <t>430923100173</t>
  </si>
  <si>
    <t>湘HA4721</t>
  </si>
  <si>
    <t>430923100176</t>
  </si>
  <si>
    <t>湘HA4786</t>
  </si>
  <si>
    <t>430923100170</t>
  </si>
  <si>
    <t>湘HA5485</t>
  </si>
  <si>
    <t>430923100177</t>
  </si>
  <si>
    <t>湘HA5736</t>
  </si>
  <si>
    <t>430923100169</t>
  </si>
  <si>
    <t>湘HA5746</t>
  </si>
  <si>
    <t>430923100167</t>
  </si>
  <si>
    <t>渣洋至马路</t>
  </si>
  <si>
    <t>湘HA5917</t>
  </si>
  <si>
    <t>430923100171</t>
  </si>
  <si>
    <t>湘H69109</t>
  </si>
  <si>
    <t>注销/报废</t>
  </si>
  <si>
    <t>430923007294</t>
  </si>
  <si>
    <t>烟溪至城坪</t>
  </si>
  <si>
    <t>合计</t>
  </si>
  <si>
    <t>-</t>
  </si>
  <si>
    <r>
      <t>承诺：我承诺本表中所填数据均真实可靠，并承担因数据问题带来的法律责任</t>
    </r>
    <r>
      <rPr>
        <b/>
        <sz val="12"/>
        <rFont val="Courier New"/>
        <family val="3"/>
      </rPr>
      <t xml:space="preserve">                 </t>
    </r>
    <r>
      <rPr>
        <b/>
        <sz val="12"/>
        <rFont val="宋体"/>
        <family val="0"/>
      </rPr>
      <t>负责人签名：</t>
    </r>
    <r>
      <rPr>
        <b/>
        <sz val="12"/>
        <rFont val="Courier New"/>
        <family val="3"/>
      </rPr>
      <t xml:space="preserve">_________ </t>
    </r>
    <r>
      <rPr>
        <b/>
        <sz val="12"/>
        <rFont val="宋体"/>
        <family val="0"/>
      </rPr>
      <t>日期：</t>
    </r>
    <r>
      <rPr>
        <b/>
        <sz val="12"/>
        <rFont val="Courier New"/>
        <family val="3"/>
      </rPr>
      <t>___________</t>
    </r>
  </si>
  <si>
    <t>填表说明：</t>
  </si>
  <si>
    <r>
      <t>1.</t>
    </r>
    <r>
      <rPr>
        <sz val="11"/>
        <rFont val="宋体"/>
        <family val="0"/>
      </rPr>
      <t>本表由农村客运经营者填写，统计期为每年的</t>
    </r>
    <r>
      <rPr>
        <sz val="11"/>
        <rFont val="Courier New"/>
        <family val="3"/>
      </rPr>
      <t>1</t>
    </r>
    <r>
      <rPr>
        <sz val="11"/>
        <rFont val="宋体"/>
        <family val="0"/>
      </rPr>
      <t>月</t>
    </r>
    <r>
      <rPr>
        <sz val="11"/>
        <rFont val="Courier New"/>
        <family val="3"/>
      </rPr>
      <t>1</t>
    </r>
    <r>
      <rPr>
        <sz val="11"/>
        <rFont val="宋体"/>
        <family val="0"/>
      </rPr>
      <t>日到</t>
    </r>
    <r>
      <rPr>
        <sz val="11"/>
        <rFont val="Courier New"/>
        <family val="3"/>
      </rPr>
      <t>12</t>
    </r>
    <r>
      <rPr>
        <sz val="11"/>
        <rFont val="宋体"/>
        <family val="0"/>
      </rPr>
      <t>月</t>
    </r>
    <r>
      <rPr>
        <sz val="11"/>
        <rFont val="Courier New"/>
        <family val="3"/>
      </rPr>
      <t>31</t>
    </r>
    <r>
      <rPr>
        <sz val="11"/>
        <rFont val="宋体"/>
        <family val="0"/>
      </rPr>
      <t>日；</t>
    </r>
  </si>
  <si>
    <r>
      <t>2.“</t>
    </r>
    <r>
      <rPr>
        <sz val="11"/>
        <rFont val="宋体"/>
        <family val="0"/>
      </rPr>
      <t>车龄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填写车辆自首次登记之日至填报时的年数；</t>
    </r>
  </si>
  <si>
    <r>
      <t>3.“</t>
    </r>
    <r>
      <rPr>
        <sz val="11"/>
        <rFont val="宋体"/>
        <family val="0"/>
      </rPr>
      <t>燃料类型</t>
    </r>
    <r>
      <rPr>
        <sz val="11"/>
        <rFont val="Courier New"/>
        <family val="3"/>
      </rPr>
      <t>”</t>
    </r>
    <r>
      <rPr>
        <sz val="11"/>
        <rFont val="宋体"/>
        <family val="0"/>
      </rPr>
      <t>主要分为以下几类：汽油、柴油、</t>
    </r>
    <r>
      <rPr>
        <sz val="11"/>
        <rFont val="Courier New"/>
        <family val="3"/>
      </rPr>
      <t>LPG</t>
    </r>
    <r>
      <rPr>
        <sz val="11"/>
        <rFont val="宋体"/>
        <family val="0"/>
      </rPr>
      <t>、天然气、双燃料（分品种油品和</t>
    </r>
    <r>
      <rPr>
        <sz val="11"/>
        <rFont val="Courier New"/>
        <family val="3"/>
      </rPr>
      <t>LPG\</t>
    </r>
    <r>
      <rPr>
        <sz val="11"/>
        <rFont val="宋体"/>
        <family val="0"/>
      </rPr>
      <t>天然气）、混合动力</t>
    </r>
    <r>
      <rPr>
        <sz val="11"/>
        <rFont val="Courier New"/>
        <family val="3"/>
      </rPr>
      <t>(</t>
    </r>
    <r>
      <rPr>
        <sz val="11"/>
        <rFont val="宋体"/>
        <family val="0"/>
      </rPr>
      <t>电和分品种油品</t>
    </r>
    <r>
      <rPr>
        <sz val="11"/>
        <rFont val="Courier New"/>
        <family val="3"/>
      </rPr>
      <t>)</t>
    </r>
    <r>
      <rPr>
        <sz val="11"/>
        <rFont val="宋体"/>
        <family val="0"/>
      </rPr>
      <t>、纯电动</t>
    </r>
    <r>
      <rPr>
        <sz val="11"/>
        <rFont val="宋体"/>
        <family val="0"/>
      </rPr>
      <t>等；</t>
    </r>
  </si>
  <si>
    <r>
      <t>4.“</t>
    </r>
    <r>
      <rPr>
        <sz val="11"/>
        <rFont val="宋体"/>
        <family val="0"/>
      </rPr>
      <t>变更情况</t>
    </r>
    <r>
      <rPr>
        <sz val="11"/>
        <rFont val="Courier New"/>
        <family val="3"/>
      </rPr>
      <t>”</t>
    </r>
    <r>
      <rPr>
        <sz val="11"/>
        <rFont val="宋体"/>
        <family val="0"/>
      </rPr>
      <t>按照车辆实际情况填写</t>
    </r>
    <r>
      <rPr>
        <sz val="11"/>
        <rFont val="Courier New"/>
        <family val="3"/>
      </rPr>
      <t>“</t>
    </r>
    <r>
      <rPr>
        <sz val="11"/>
        <rFont val="宋体"/>
        <family val="0"/>
      </rPr>
      <t>新购置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过户转入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过户转出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</t>
    </r>
    <r>
      <rPr>
        <sz val="11"/>
        <rFont val="Courier New"/>
        <family val="3"/>
      </rPr>
      <t>”</t>
    </r>
    <r>
      <rPr>
        <sz val="11"/>
        <rFont val="宋体"/>
        <family val="0"/>
      </rPr>
      <t>、</t>
    </r>
    <r>
      <rPr>
        <sz val="11"/>
        <rFont val="Courier New"/>
        <family val="3"/>
      </rPr>
      <t>“</t>
    </r>
    <r>
      <rPr>
        <sz val="11"/>
        <rFont val="宋体"/>
        <family val="0"/>
      </rPr>
      <t>无变更</t>
    </r>
    <r>
      <rPr>
        <sz val="11"/>
        <rFont val="Courier New"/>
        <family val="3"/>
      </rPr>
      <t>”</t>
    </r>
    <r>
      <rPr>
        <sz val="11"/>
        <rFont val="宋体"/>
        <family val="0"/>
      </rPr>
      <t>；
“新购置”、“过户转入”、“过户转出”的变更时间根据车辆登记证书填报；“注销</t>
    </r>
    <r>
      <rPr>
        <sz val="11"/>
        <rFont val="Courier New"/>
        <family val="3"/>
      </rPr>
      <t>/</t>
    </r>
    <r>
      <rPr>
        <sz val="11"/>
        <rFont val="宋体"/>
        <family val="0"/>
      </rPr>
      <t>报废”的变更时间根据车辆报废单</t>
    </r>
    <r>
      <rPr>
        <sz val="11"/>
        <rFont val="Courier New"/>
        <family val="3"/>
      </rPr>
      <t>/</t>
    </r>
    <r>
      <rPr>
        <sz val="11"/>
        <rFont val="宋体"/>
        <family val="0"/>
      </rPr>
      <t>注销单填报；</t>
    </r>
  </si>
  <si>
    <r>
      <t>5.“</t>
    </r>
    <r>
      <rPr>
        <sz val="11"/>
        <rFont val="宋体"/>
        <family val="0"/>
      </rPr>
      <t>实际运营天数</t>
    </r>
    <r>
      <rPr>
        <sz val="11"/>
        <rFont val="Courier New"/>
        <family val="3"/>
      </rPr>
      <t>”</t>
    </r>
    <r>
      <rPr>
        <sz val="11"/>
        <rFont val="宋体"/>
        <family val="0"/>
      </rPr>
      <t>填写车辆在本年度实际运营的天数。不得超过车辆有效在册天数（按车辆登记证登记日期、注销或转出日期计算；
登记当日算</t>
    </r>
    <r>
      <rPr>
        <sz val="11"/>
        <rFont val="Courier New"/>
        <family val="3"/>
      </rPr>
      <t>1</t>
    </r>
    <r>
      <rPr>
        <sz val="11"/>
        <rFont val="宋体"/>
        <family val="0"/>
      </rPr>
      <t>天，注销、转出当日及车辆行驶证未年检、道路运输证未年审期间不计入有效在册天数）。</t>
    </r>
  </si>
  <si>
    <r>
      <t>6</t>
    </r>
    <r>
      <rPr>
        <sz val="11"/>
        <rFont val="宋体"/>
        <family val="0"/>
      </rPr>
      <t>、</t>
    </r>
    <r>
      <rPr>
        <sz val="11"/>
        <rFont val="Courier New"/>
        <family val="3"/>
      </rPr>
      <t>"</t>
    </r>
    <r>
      <rPr>
        <sz val="11"/>
        <rFont val="宋体"/>
        <family val="0"/>
      </rPr>
      <t>系数座位</t>
    </r>
    <r>
      <rPr>
        <sz val="11"/>
        <rFont val="Courier New"/>
        <family val="3"/>
      </rPr>
      <t>"</t>
    </r>
    <r>
      <rPr>
        <sz val="11"/>
        <rFont val="宋体"/>
        <family val="0"/>
      </rPr>
      <t>计算方法：实际运营天数</t>
    </r>
    <r>
      <rPr>
        <sz val="11"/>
        <rFont val="Courier New"/>
        <family val="3"/>
      </rPr>
      <t>/360</t>
    </r>
    <r>
      <rPr>
        <sz val="11"/>
        <rFont val="宋体"/>
        <family val="0"/>
      </rPr>
      <t>天</t>
    </r>
    <r>
      <rPr>
        <sz val="11"/>
        <rFont val="Courier New"/>
        <family val="3"/>
      </rPr>
      <t>*</t>
    </r>
    <r>
      <rPr>
        <sz val="11"/>
        <rFont val="宋体"/>
        <family val="0"/>
      </rPr>
      <t>座位数</t>
    </r>
    <r>
      <rPr>
        <sz val="11"/>
        <rFont val="Courier New"/>
        <family val="3"/>
      </rPr>
      <t>*</t>
    </r>
    <r>
      <rPr>
        <sz val="11"/>
        <rFont val="宋体"/>
        <family val="0"/>
      </rPr>
      <t>贫困县系数，</t>
    </r>
    <r>
      <rPr>
        <sz val="11"/>
        <rFont val="宋体"/>
        <family val="0"/>
      </rPr>
      <t>帮扶县系数为</t>
    </r>
    <r>
      <rPr>
        <sz val="11"/>
        <rFont val="Courier New"/>
        <family val="3"/>
      </rPr>
      <t>1.2</t>
    </r>
    <r>
      <rPr>
        <sz val="11"/>
        <rFont val="宋体"/>
        <family val="0"/>
      </rPr>
      <t>，</t>
    </r>
    <r>
      <rPr>
        <sz val="11"/>
        <rFont val="宋体"/>
        <family val="0"/>
      </rPr>
      <t>最大值为车辆座位数</t>
    </r>
    <r>
      <rPr>
        <sz val="11"/>
        <rFont val="Courier New"/>
        <family val="3"/>
      </rPr>
      <t>*1.2(</t>
    </r>
    <r>
      <rPr>
        <sz val="11"/>
        <rFont val="宋体"/>
        <family val="0"/>
      </rPr>
      <t>四舍五入取整数）。</t>
    </r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</si>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</sst>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0"/>
      <name val="Arial"/>
      <family val="2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Arial"/>
      <family val="2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1"/>
      <name val="Courier New"/>
      <family val="3"/>
    </font>
    <font>
      <sz val="11"/>
      <name val="Courier New"/>
      <family val="3"/>
    </font>
    <font>
      <sz val="9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2"/>
      <name val="Courier New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Calibri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>
      <alignment/>
      <protection/>
    </xf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>
      <alignment/>
      <protection/>
    </xf>
    <xf numFmtId="0" fontId="37" fillId="0" borderId="0" applyNumberFormat="0" applyFill="0" applyBorder="0" applyAlignment="0" applyProtection="0"/>
    <xf numFmtId="0" fontId="32" fillId="0" borderId="0">
      <alignment vertical="center"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0" borderId="0">
      <alignment vertical="center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0" fillId="0" borderId="0">
      <alignment/>
      <protection/>
    </xf>
    <xf numFmtId="0" fontId="35" fillId="27" borderId="0" applyNumberFormat="0" applyBorder="0" applyAlignment="0" applyProtection="0"/>
    <xf numFmtId="0" fontId="32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0" borderId="0">
      <alignment vertical="center"/>
      <protection/>
    </xf>
    <xf numFmtId="0" fontId="32" fillId="31" borderId="0" applyNumberFormat="0" applyBorder="0" applyAlignment="0" applyProtection="0"/>
    <xf numFmtId="0" fontId="32" fillId="0" borderId="0">
      <alignment vertical="center"/>
      <protection/>
    </xf>
    <xf numFmtId="0" fontId="35" fillId="32" borderId="0" applyNumberFormat="0" applyBorder="0" applyAlignment="0" applyProtection="0"/>
    <xf numFmtId="0" fontId="32" fillId="0" borderId="0">
      <alignment/>
      <protection/>
    </xf>
    <xf numFmtId="0" fontId="32" fillId="0" borderId="0">
      <alignment vertical="center"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 vertical="center"/>
      <protection/>
    </xf>
    <xf numFmtId="0" fontId="30" fillId="0" borderId="0">
      <alignment/>
      <protection/>
    </xf>
    <xf numFmtId="0" fontId="32" fillId="0" borderId="0">
      <alignment vertical="center"/>
      <protection/>
    </xf>
  </cellStyleXfs>
  <cellXfs count="54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1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1" fillId="0" borderId="19" xfId="70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52" fillId="0" borderId="12" xfId="70" applyFont="1" applyBorder="1" applyAlignment="1">
      <alignment horizontal="center" vertical="center"/>
      <protection/>
    </xf>
    <xf numFmtId="49" fontId="52" fillId="0" borderId="12" xfId="70" applyNumberFormat="1" applyFont="1" applyBorder="1" applyAlignment="1">
      <alignment horizontal="center" vertical="center"/>
      <protection/>
    </xf>
    <xf numFmtId="0" fontId="6" fillId="0" borderId="12" xfId="73" applyFont="1" applyBorder="1" applyAlignment="1">
      <alignment horizontal="center" vertical="center"/>
      <protection/>
    </xf>
    <xf numFmtId="176" fontId="6" fillId="0" borderId="12" xfId="70" applyNumberFormat="1" applyFont="1" applyBorder="1" applyAlignment="1">
      <alignment horizontal="center" vertical="center"/>
      <protection/>
    </xf>
    <xf numFmtId="176" fontId="6" fillId="0" borderId="12" xfId="73" applyNumberFormat="1" applyFont="1" applyBorder="1" applyAlignment="1">
      <alignment horizontal="center" vertical="center"/>
      <protection/>
    </xf>
    <xf numFmtId="0" fontId="6" fillId="0" borderId="16" xfId="0" applyNumberFormat="1" applyFont="1" applyBorder="1" applyAlignment="1">
      <alignment horizontal="center" vertical="center"/>
    </xf>
    <xf numFmtId="0" fontId="52" fillId="0" borderId="12" xfId="73" applyFont="1" applyBorder="1" applyAlignment="1">
      <alignment horizontal="center" vertical="center"/>
      <protection/>
    </xf>
    <xf numFmtId="0" fontId="52" fillId="0" borderId="12" xfId="62" applyFont="1" applyBorder="1" applyAlignment="1">
      <alignment horizontal="center" vertical="center"/>
      <protection/>
    </xf>
    <xf numFmtId="49" fontId="52" fillId="0" borderId="12" xfId="62" applyNumberFormat="1" applyFont="1" applyBorder="1" applyAlignment="1">
      <alignment horizontal="center" vertical="center"/>
      <protection/>
    </xf>
    <xf numFmtId="176" fontId="6" fillId="0" borderId="12" xfId="62" applyNumberFormat="1" applyFont="1" applyBorder="1" applyAlignment="1">
      <alignment horizontal="center" vertical="center"/>
      <protection/>
    </xf>
    <xf numFmtId="0" fontId="52" fillId="0" borderId="16" xfId="62" applyFont="1" applyBorder="1" applyAlignment="1">
      <alignment horizontal="center" vertical="center"/>
      <protection/>
    </xf>
    <xf numFmtId="49" fontId="52" fillId="0" borderId="16" xfId="62" applyNumberFormat="1" applyFont="1" applyBorder="1" applyAlignment="1">
      <alignment horizontal="center" vertical="center"/>
      <protection/>
    </xf>
    <xf numFmtId="0" fontId="52" fillId="0" borderId="16" xfId="70" applyFont="1" applyBorder="1" applyAlignment="1">
      <alignment horizontal="center" vertical="center"/>
      <protection/>
    </xf>
    <xf numFmtId="176" fontId="6" fillId="0" borderId="16" xfId="62" applyNumberFormat="1" applyFont="1" applyBorder="1" applyAlignment="1">
      <alignment horizontal="center" vertical="center"/>
      <protection/>
    </xf>
    <xf numFmtId="0" fontId="10" fillId="0" borderId="16" xfId="73" applyFont="1" applyBorder="1" applyAlignment="1">
      <alignment horizontal="center" vertical="center"/>
      <protection/>
    </xf>
    <xf numFmtId="49" fontId="10" fillId="0" borderId="16" xfId="73" applyNumberFormat="1" applyFont="1" applyBorder="1" applyAlignment="1">
      <alignment horizontal="center" vertical="center"/>
      <protection/>
    </xf>
    <xf numFmtId="0" fontId="6" fillId="0" borderId="16" xfId="73" applyFont="1" applyBorder="1" applyAlignment="1">
      <alignment horizontal="center" vertical="center"/>
      <protection/>
    </xf>
    <xf numFmtId="0" fontId="10" fillId="0" borderId="12" xfId="73" applyFont="1" applyBorder="1" applyAlignment="1">
      <alignment horizontal="center" vertical="center"/>
      <protection/>
    </xf>
    <xf numFmtId="49" fontId="10" fillId="0" borderId="12" xfId="73" applyNumberFormat="1" applyFont="1" applyBorder="1" applyAlignment="1">
      <alignment horizontal="center" vertical="center"/>
      <protection/>
    </xf>
    <xf numFmtId="176" fontId="6" fillId="0" borderId="16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常规 2 2 2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40% - 强调文字颜色 4" xfId="59"/>
    <cellStyle name="常规 3 3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2 3" xfId="66"/>
    <cellStyle name="40% - 强调文字颜色 6" xfId="67"/>
    <cellStyle name="常规 2 3 2" xfId="68"/>
    <cellStyle name="60% - 强调文字颜色 6" xfId="69"/>
    <cellStyle name="常规 2" xfId="70"/>
    <cellStyle name="常规 2 4" xfId="71"/>
    <cellStyle name="常规 3" xfId="72"/>
    <cellStyle name="常规 4" xfId="73"/>
    <cellStyle name="常规 4 2" xfId="74"/>
    <cellStyle name="常规 5" xfId="75"/>
    <cellStyle name="常规 7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K15" sqref="K15"/>
    </sheetView>
  </sheetViews>
  <sheetFormatPr defaultColWidth="9.140625" defaultRowHeight="12.75"/>
  <cols>
    <col min="1" max="3" width="5.7109375" style="0" customWidth="1"/>
    <col min="4" max="4" width="37.00390625" style="0" customWidth="1"/>
    <col min="5" max="5" width="9.7109375" style="0" customWidth="1"/>
    <col min="6" max="6" width="5.57421875" style="0" customWidth="1"/>
    <col min="7" max="7" width="10.00390625" style="0" bestFit="1" customWidth="1"/>
    <col min="8" max="8" width="10.00390625" style="0" customWidth="1"/>
    <col min="9" max="9" width="5.421875" style="0" customWidth="1"/>
    <col min="10" max="10" width="11.421875" style="0" customWidth="1"/>
    <col min="11" max="11" width="15.28125" style="0" customWidth="1"/>
    <col min="12" max="12" width="7.8515625" style="0" customWidth="1"/>
    <col min="13" max="13" width="10.00390625" style="0" bestFit="1" customWidth="1"/>
    <col min="14" max="14" width="7.140625" style="0" customWidth="1"/>
    <col min="15" max="15" width="13.421875" style="0" customWidth="1"/>
    <col min="16" max="16" width="6.421875" style="0" customWidth="1"/>
    <col min="17" max="17" width="7.7109375" style="0" customWidth="1"/>
  </cols>
  <sheetData>
    <row r="1" spans="1:19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7" ht="8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5.75">
      <c r="A3" s="4" t="s">
        <v>1</v>
      </c>
      <c r="B3" s="4"/>
      <c r="C3" s="4"/>
      <c r="D3" s="4"/>
      <c r="E3" s="5"/>
      <c r="F3" s="5"/>
      <c r="G3" s="5"/>
      <c r="H3" s="3"/>
      <c r="I3" s="3"/>
      <c r="J3" s="27" t="s">
        <v>2</v>
      </c>
      <c r="K3" s="27"/>
      <c r="L3" s="27"/>
      <c r="M3" s="27"/>
      <c r="N3" s="27"/>
      <c r="O3" s="27"/>
      <c r="P3" s="27"/>
      <c r="Q3" s="27"/>
    </row>
    <row r="4" spans="1:17" ht="8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5.75">
      <c r="A5" s="6" t="s">
        <v>3</v>
      </c>
      <c r="B5" s="4"/>
      <c r="C5" s="4"/>
      <c r="D5" s="4"/>
      <c r="E5" s="5"/>
      <c r="F5" s="3"/>
      <c r="G5" s="3"/>
      <c r="H5" s="3"/>
      <c r="I5" s="3"/>
      <c r="J5" s="28" t="s">
        <v>4</v>
      </c>
      <c r="K5" s="3"/>
      <c r="L5" s="3"/>
      <c r="M5" s="3"/>
      <c r="N5" s="3"/>
      <c r="O5" s="29" t="s">
        <v>5</v>
      </c>
      <c r="P5" s="29"/>
      <c r="Q5" s="29"/>
    </row>
    <row r="6" spans="1:17" ht="8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9" ht="24.75" customHeight="1">
      <c r="A7" s="7" t="s">
        <v>6</v>
      </c>
      <c r="B7" s="7" t="s">
        <v>7</v>
      </c>
      <c r="C7" s="8" t="s">
        <v>8</v>
      </c>
      <c r="D7" s="9" t="s">
        <v>9</v>
      </c>
      <c r="E7" s="10" t="s">
        <v>10</v>
      </c>
      <c r="F7" s="10"/>
      <c r="G7" s="10"/>
      <c r="H7" s="10"/>
      <c r="I7" s="10"/>
      <c r="J7" s="10"/>
      <c r="K7" s="10"/>
      <c r="L7" s="10"/>
      <c r="M7" s="10"/>
      <c r="N7" s="10"/>
      <c r="O7" s="10" t="s">
        <v>11</v>
      </c>
      <c r="P7" s="9" t="s">
        <v>12</v>
      </c>
      <c r="Q7" s="9"/>
      <c r="R7" s="9" t="s">
        <v>13</v>
      </c>
      <c r="S7" s="9" t="s">
        <v>14</v>
      </c>
    </row>
    <row r="8" spans="1:19" ht="36">
      <c r="A8" s="11"/>
      <c r="B8" s="11"/>
      <c r="C8" s="12"/>
      <c r="D8" s="10"/>
      <c r="E8" s="13" t="s">
        <v>15</v>
      </c>
      <c r="F8" s="13" t="s">
        <v>16</v>
      </c>
      <c r="G8" s="11" t="s">
        <v>17</v>
      </c>
      <c r="H8" s="11" t="s">
        <v>18</v>
      </c>
      <c r="I8" s="30" t="s">
        <v>19</v>
      </c>
      <c r="J8" s="11" t="s">
        <v>20</v>
      </c>
      <c r="K8" s="11" t="s">
        <v>21</v>
      </c>
      <c r="L8" s="30" t="s">
        <v>22</v>
      </c>
      <c r="M8" s="11" t="s">
        <v>23</v>
      </c>
      <c r="N8" s="11" t="s">
        <v>24</v>
      </c>
      <c r="O8" s="31" t="s">
        <v>25</v>
      </c>
      <c r="P8" s="32" t="s">
        <v>26</v>
      </c>
      <c r="Q8" s="32" t="s">
        <v>27</v>
      </c>
      <c r="R8" s="9"/>
      <c r="S8" s="10"/>
    </row>
    <row r="9" spans="1:19" ht="24" customHeight="1">
      <c r="A9" s="14">
        <v>1</v>
      </c>
      <c r="B9" s="15" t="s">
        <v>28</v>
      </c>
      <c r="C9" s="16" t="s">
        <v>29</v>
      </c>
      <c r="D9" s="17" t="s">
        <v>30</v>
      </c>
      <c r="E9" s="18" t="s">
        <v>31</v>
      </c>
      <c r="F9" s="15" t="s">
        <v>32</v>
      </c>
      <c r="G9" s="15" t="s">
        <v>33</v>
      </c>
      <c r="H9" s="19"/>
      <c r="I9" s="33"/>
      <c r="J9" s="34" t="s">
        <v>34</v>
      </c>
      <c r="K9" s="33" t="s">
        <v>35</v>
      </c>
      <c r="L9" s="35" t="s">
        <v>36</v>
      </c>
      <c r="M9" s="36">
        <v>19</v>
      </c>
      <c r="N9" s="37">
        <v>23</v>
      </c>
      <c r="O9" s="38">
        <v>360</v>
      </c>
      <c r="P9" s="17" t="s">
        <v>36</v>
      </c>
      <c r="Q9" s="17" t="s">
        <v>36</v>
      </c>
      <c r="R9" s="17">
        <v>8955.050000000001</v>
      </c>
      <c r="S9" s="17"/>
    </row>
    <row r="10" spans="1:19" ht="24" customHeight="1">
      <c r="A10" s="14">
        <v>2</v>
      </c>
      <c r="B10" s="15" t="s">
        <v>28</v>
      </c>
      <c r="C10" s="16" t="s">
        <v>29</v>
      </c>
      <c r="D10" s="17" t="s">
        <v>30</v>
      </c>
      <c r="E10" s="18" t="s">
        <v>37</v>
      </c>
      <c r="F10" s="15" t="s">
        <v>32</v>
      </c>
      <c r="G10" s="15" t="s">
        <v>33</v>
      </c>
      <c r="H10" s="19"/>
      <c r="I10" s="33"/>
      <c r="J10" s="34" t="s">
        <v>38</v>
      </c>
      <c r="K10" s="33" t="s">
        <v>39</v>
      </c>
      <c r="L10" s="35" t="s">
        <v>36</v>
      </c>
      <c r="M10" s="36">
        <v>31</v>
      </c>
      <c r="N10" s="37">
        <v>37</v>
      </c>
      <c r="O10" s="38">
        <v>360</v>
      </c>
      <c r="P10" s="17" t="s">
        <v>36</v>
      </c>
      <c r="Q10" s="17" t="s">
        <v>36</v>
      </c>
      <c r="R10" s="17">
        <v>14405.95</v>
      </c>
      <c r="S10" s="17"/>
    </row>
    <row r="11" spans="1:19" ht="24" customHeight="1">
      <c r="A11" s="14">
        <v>3</v>
      </c>
      <c r="B11" s="15" t="s">
        <v>28</v>
      </c>
      <c r="C11" s="16" t="s">
        <v>29</v>
      </c>
      <c r="D11" s="17" t="s">
        <v>30</v>
      </c>
      <c r="E11" s="18" t="s">
        <v>40</v>
      </c>
      <c r="F11" s="15" t="s">
        <v>32</v>
      </c>
      <c r="G11" s="15" t="s">
        <v>33</v>
      </c>
      <c r="H11" s="19"/>
      <c r="I11" s="33"/>
      <c r="J11" s="34" t="s">
        <v>41</v>
      </c>
      <c r="K11" s="33" t="s">
        <v>42</v>
      </c>
      <c r="L11" s="35" t="s">
        <v>36</v>
      </c>
      <c r="M11" s="36">
        <v>31</v>
      </c>
      <c r="N11" s="37">
        <v>37</v>
      </c>
      <c r="O11" s="38">
        <v>360</v>
      </c>
      <c r="P11" s="17" t="s">
        <v>36</v>
      </c>
      <c r="Q11" s="17" t="s">
        <v>36</v>
      </c>
      <c r="R11" s="17">
        <v>14405.95</v>
      </c>
      <c r="S11" s="17"/>
    </row>
    <row r="12" spans="1:19" ht="24" customHeight="1">
      <c r="A12" s="14">
        <v>4</v>
      </c>
      <c r="B12" s="15" t="s">
        <v>28</v>
      </c>
      <c r="C12" s="16" t="s">
        <v>29</v>
      </c>
      <c r="D12" s="17" t="s">
        <v>30</v>
      </c>
      <c r="E12" s="18" t="s">
        <v>43</v>
      </c>
      <c r="F12" s="15" t="s">
        <v>32</v>
      </c>
      <c r="G12" s="15" t="s">
        <v>33</v>
      </c>
      <c r="H12" s="19"/>
      <c r="I12" s="33"/>
      <c r="J12" s="34" t="s">
        <v>44</v>
      </c>
      <c r="K12" s="33" t="s">
        <v>45</v>
      </c>
      <c r="L12" s="35" t="s">
        <v>36</v>
      </c>
      <c r="M12" s="36">
        <v>19</v>
      </c>
      <c r="N12" s="37">
        <v>22</v>
      </c>
      <c r="O12" s="38">
        <v>351</v>
      </c>
      <c r="P12" s="17" t="s">
        <v>36</v>
      </c>
      <c r="Q12" s="17" t="s">
        <v>36</v>
      </c>
      <c r="R12" s="17">
        <v>8565.7</v>
      </c>
      <c r="S12" s="17"/>
    </row>
    <row r="13" spans="1:19" ht="24" customHeight="1">
      <c r="A13" s="14">
        <v>5</v>
      </c>
      <c r="B13" s="15" t="s">
        <v>28</v>
      </c>
      <c r="C13" s="16" t="s">
        <v>29</v>
      </c>
      <c r="D13" s="17" t="s">
        <v>30</v>
      </c>
      <c r="E13" s="18" t="s">
        <v>46</v>
      </c>
      <c r="F13" s="15" t="s">
        <v>32</v>
      </c>
      <c r="G13" s="15" t="s">
        <v>33</v>
      </c>
      <c r="H13" s="19"/>
      <c r="I13" s="33"/>
      <c r="J13" s="34" t="s">
        <v>47</v>
      </c>
      <c r="K13" s="33" t="s">
        <v>48</v>
      </c>
      <c r="L13" s="39" t="s">
        <v>36</v>
      </c>
      <c r="M13" s="36">
        <v>19</v>
      </c>
      <c r="N13" s="37">
        <v>23</v>
      </c>
      <c r="O13" s="38">
        <v>358</v>
      </c>
      <c r="P13" s="17" t="s">
        <v>36</v>
      </c>
      <c r="Q13" s="17" t="s">
        <v>36</v>
      </c>
      <c r="R13" s="17">
        <v>8955.050000000001</v>
      </c>
      <c r="S13" s="17"/>
    </row>
    <row r="14" spans="1:19" ht="24" customHeight="1">
      <c r="A14" s="14">
        <v>6</v>
      </c>
      <c r="B14" s="15" t="s">
        <v>28</v>
      </c>
      <c r="C14" s="16" t="s">
        <v>29</v>
      </c>
      <c r="D14" s="17" t="s">
        <v>30</v>
      </c>
      <c r="E14" s="18" t="s">
        <v>49</v>
      </c>
      <c r="F14" s="15" t="s">
        <v>32</v>
      </c>
      <c r="G14" s="15" t="s">
        <v>33</v>
      </c>
      <c r="H14" s="19"/>
      <c r="I14" s="33"/>
      <c r="J14" s="34" t="s">
        <v>50</v>
      </c>
      <c r="K14" s="33" t="s">
        <v>51</v>
      </c>
      <c r="L14" s="35" t="s">
        <v>36</v>
      </c>
      <c r="M14" s="36">
        <v>19</v>
      </c>
      <c r="N14" s="37">
        <v>23</v>
      </c>
      <c r="O14" s="38">
        <v>363</v>
      </c>
      <c r="P14" s="17" t="s">
        <v>36</v>
      </c>
      <c r="Q14" s="17" t="s">
        <v>36</v>
      </c>
      <c r="R14" s="17">
        <v>8955.050000000001</v>
      </c>
      <c r="S14" s="17"/>
    </row>
    <row r="15" spans="1:19" ht="24" customHeight="1">
      <c r="A15" s="14">
        <v>7</v>
      </c>
      <c r="B15" s="15" t="s">
        <v>28</v>
      </c>
      <c r="C15" s="16" t="s">
        <v>29</v>
      </c>
      <c r="D15" s="17" t="s">
        <v>30</v>
      </c>
      <c r="E15" s="18" t="s">
        <v>52</v>
      </c>
      <c r="F15" s="15" t="s">
        <v>32</v>
      </c>
      <c r="G15" s="15" t="s">
        <v>33</v>
      </c>
      <c r="H15" s="19"/>
      <c r="I15" s="33"/>
      <c r="J15" s="34" t="s">
        <v>53</v>
      </c>
      <c r="K15" s="33" t="s">
        <v>54</v>
      </c>
      <c r="L15" s="35" t="s">
        <v>36</v>
      </c>
      <c r="M15" s="36">
        <v>19</v>
      </c>
      <c r="N15" s="37">
        <v>22</v>
      </c>
      <c r="O15" s="38">
        <v>354</v>
      </c>
      <c r="P15" s="17" t="s">
        <v>36</v>
      </c>
      <c r="Q15" s="17" t="s">
        <v>36</v>
      </c>
      <c r="R15" s="17">
        <v>8565.7</v>
      </c>
      <c r="S15" s="17"/>
    </row>
    <row r="16" spans="1:19" ht="24" customHeight="1">
      <c r="A16" s="14">
        <v>8</v>
      </c>
      <c r="B16" s="15" t="s">
        <v>28</v>
      </c>
      <c r="C16" s="16" t="s">
        <v>29</v>
      </c>
      <c r="D16" s="17" t="s">
        <v>30</v>
      </c>
      <c r="E16" s="18" t="s">
        <v>55</v>
      </c>
      <c r="F16" s="15" t="s">
        <v>32</v>
      </c>
      <c r="G16" s="15" t="s">
        <v>33</v>
      </c>
      <c r="H16" s="19"/>
      <c r="I16" s="33"/>
      <c r="J16" s="34" t="s">
        <v>56</v>
      </c>
      <c r="K16" s="33" t="s">
        <v>57</v>
      </c>
      <c r="L16" s="35" t="s">
        <v>36</v>
      </c>
      <c r="M16" s="36">
        <v>31</v>
      </c>
      <c r="N16" s="37">
        <v>37</v>
      </c>
      <c r="O16" s="38">
        <v>359</v>
      </c>
      <c r="P16" s="17" t="s">
        <v>36</v>
      </c>
      <c r="Q16" s="17" t="s">
        <v>36</v>
      </c>
      <c r="R16" s="17">
        <v>14405.95</v>
      </c>
      <c r="S16" s="17"/>
    </row>
    <row r="17" spans="1:19" ht="24" customHeight="1">
      <c r="A17" s="14">
        <v>9</v>
      </c>
      <c r="B17" s="15" t="s">
        <v>28</v>
      </c>
      <c r="C17" s="16" t="s">
        <v>29</v>
      </c>
      <c r="D17" s="17" t="s">
        <v>30</v>
      </c>
      <c r="E17" s="18" t="s">
        <v>58</v>
      </c>
      <c r="F17" s="15" t="s">
        <v>32</v>
      </c>
      <c r="G17" s="15" t="s">
        <v>33</v>
      </c>
      <c r="H17" s="19"/>
      <c r="I17" s="33"/>
      <c r="J17" s="34" t="s">
        <v>59</v>
      </c>
      <c r="K17" s="33" t="s">
        <v>57</v>
      </c>
      <c r="L17" s="35" t="s">
        <v>36</v>
      </c>
      <c r="M17" s="36">
        <v>31</v>
      </c>
      <c r="N17" s="37">
        <v>37</v>
      </c>
      <c r="O17" s="38">
        <v>359</v>
      </c>
      <c r="P17" s="17" t="s">
        <v>36</v>
      </c>
      <c r="Q17" s="17" t="s">
        <v>36</v>
      </c>
      <c r="R17" s="17">
        <v>14405.95</v>
      </c>
      <c r="S17" s="17"/>
    </row>
    <row r="18" spans="1:19" ht="24" customHeight="1">
      <c r="A18" s="14">
        <v>10</v>
      </c>
      <c r="B18" s="15" t="s">
        <v>28</v>
      </c>
      <c r="C18" s="16" t="s">
        <v>29</v>
      </c>
      <c r="D18" s="17" t="s">
        <v>30</v>
      </c>
      <c r="E18" s="18" t="s">
        <v>60</v>
      </c>
      <c r="F18" s="15" t="s">
        <v>32</v>
      </c>
      <c r="G18" s="15" t="s">
        <v>33</v>
      </c>
      <c r="H18" s="19"/>
      <c r="I18" s="33"/>
      <c r="J18" s="34" t="s">
        <v>61</v>
      </c>
      <c r="K18" s="33" t="s">
        <v>57</v>
      </c>
      <c r="L18" s="35" t="s">
        <v>36</v>
      </c>
      <c r="M18" s="36">
        <v>31</v>
      </c>
      <c r="N18" s="37">
        <v>37</v>
      </c>
      <c r="O18" s="38">
        <v>359</v>
      </c>
      <c r="P18" s="17" t="s">
        <v>36</v>
      </c>
      <c r="Q18" s="17" t="s">
        <v>36</v>
      </c>
      <c r="R18" s="17">
        <v>14405.95</v>
      </c>
      <c r="S18" s="17"/>
    </row>
    <row r="19" spans="1:19" ht="24" customHeight="1">
      <c r="A19" s="14">
        <v>11</v>
      </c>
      <c r="B19" s="15" t="s">
        <v>28</v>
      </c>
      <c r="C19" s="16" t="s">
        <v>29</v>
      </c>
      <c r="D19" s="17" t="s">
        <v>30</v>
      </c>
      <c r="E19" s="18" t="s">
        <v>62</v>
      </c>
      <c r="F19" s="15" t="s">
        <v>32</v>
      </c>
      <c r="G19" s="15" t="s">
        <v>33</v>
      </c>
      <c r="H19" s="19"/>
      <c r="I19" s="33"/>
      <c r="J19" s="34" t="s">
        <v>63</v>
      </c>
      <c r="K19" s="33" t="s">
        <v>64</v>
      </c>
      <c r="L19" s="35" t="s">
        <v>36</v>
      </c>
      <c r="M19" s="36">
        <v>31</v>
      </c>
      <c r="N19" s="37">
        <v>37</v>
      </c>
      <c r="O19" s="38">
        <v>362</v>
      </c>
      <c r="P19" s="17" t="s">
        <v>36</v>
      </c>
      <c r="Q19" s="17" t="s">
        <v>36</v>
      </c>
      <c r="R19" s="17">
        <v>14405.95</v>
      </c>
      <c r="S19" s="17"/>
    </row>
    <row r="20" spans="1:19" ht="24" customHeight="1">
      <c r="A20" s="14">
        <v>12</v>
      </c>
      <c r="B20" s="15" t="s">
        <v>28</v>
      </c>
      <c r="C20" s="16" t="s">
        <v>29</v>
      </c>
      <c r="D20" s="17" t="s">
        <v>30</v>
      </c>
      <c r="E20" s="18" t="s">
        <v>65</v>
      </c>
      <c r="F20" s="15" t="s">
        <v>32</v>
      </c>
      <c r="G20" s="15" t="s">
        <v>33</v>
      </c>
      <c r="H20" s="19"/>
      <c r="I20" s="40"/>
      <c r="J20" s="41" t="s">
        <v>66</v>
      </c>
      <c r="K20" s="33" t="s">
        <v>67</v>
      </c>
      <c r="L20" s="39" t="s">
        <v>36</v>
      </c>
      <c r="M20" s="42">
        <v>25</v>
      </c>
      <c r="N20" s="37">
        <v>30</v>
      </c>
      <c r="O20" s="38">
        <v>354</v>
      </c>
      <c r="P20" s="17" t="s">
        <v>36</v>
      </c>
      <c r="Q20" s="17" t="s">
        <v>36</v>
      </c>
      <c r="R20" s="17">
        <v>11680.5</v>
      </c>
      <c r="S20" s="17"/>
    </row>
    <row r="21" spans="1:19" ht="24" customHeight="1">
      <c r="A21" s="14">
        <v>13</v>
      </c>
      <c r="B21" s="15" t="s">
        <v>28</v>
      </c>
      <c r="C21" s="16" t="s">
        <v>29</v>
      </c>
      <c r="D21" s="17" t="s">
        <v>30</v>
      </c>
      <c r="E21" s="18" t="s">
        <v>68</v>
      </c>
      <c r="F21" s="15" t="s">
        <v>32</v>
      </c>
      <c r="G21" s="15" t="s">
        <v>33</v>
      </c>
      <c r="H21" s="19"/>
      <c r="I21" s="40"/>
      <c r="J21" s="41" t="s">
        <v>69</v>
      </c>
      <c r="K21" s="33" t="s">
        <v>70</v>
      </c>
      <c r="L21" s="39" t="s">
        <v>36</v>
      </c>
      <c r="M21" s="42">
        <v>25</v>
      </c>
      <c r="N21" s="37">
        <v>30</v>
      </c>
      <c r="O21" s="38">
        <v>362</v>
      </c>
      <c r="P21" s="17" t="s">
        <v>36</v>
      </c>
      <c r="Q21" s="17" t="s">
        <v>36</v>
      </c>
      <c r="R21" s="17">
        <v>11680.5</v>
      </c>
      <c r="S21" s="17"/>
    </row>
    <row r="22" spans="1:19" ht="24" customHeight="1">
      <c r="A22" s="14">
        <v>14</v>
      </c>
      <c r="B22" s="15" t="s">
        <v>28</v>
      </c>
      <c r="C22" s="16" t="s">
        <v>29</v>
      </c>
      <c r="D22" s="17" t="s">
        <v>30</v>
      </c>
      <c r="E22" s="18" t="s">
        <v>71</v>
      </c>
      <c r="F22" s="15" t="s">
        <v>32</v>
      </c>
      <c r="G22" s="15" t="s">
        <v>33</v>
      </c>
      <c r="H22" s="19"/>
      <c r="I22" s="43"/>
      <c r="J22" s="44" t="s">
        <v>72</v>
      </c>
      <c r="K22" s="45" t="s">
        <v>73</v>
      </c>
      <c r="L22" s="39" t="s">
        <v>36</v>
      </c>
      <c r="M22" s="46">
        <v>28</v>
      </c>
      <c r="N22" s="37">
        <v>32</v>
      </c>
      <c r="O22" s="38">
        <v>342</v>
      </c>
      <c r="P22" s="17" t="s">
        <v>36</v>
      </c>
      <c r="Q22" s="17" t="s">
        <v>36</v>
      </c>
      <c r="R22" s="17">
        <v>12459.2</v>
      </c>
      <c r="S22" s="17"/>
    </row>
    <row r="23" spans="1:19" ht="24" customHeight="1">
      <c r="A23" s="14">
        <v>15</v>
      </c>
      <c r="B23" s="15" t="s">
        <v>28</v>
      </c>
      <c r="C23" s="16" t="s">
        <v>29</v>
      </c>
      <c r="D23" s="17" t="s">
        <v>30</v>
      </c>
      <c r="E23" s="18" t="s">
        <v>74</v>
      </c>
      <c r="F23" s="15" t="s">
        <v>32</v>
      </c>
      <c r="G23" s="15" t="s">
        <v>33</v>
      </c>
      <c r="H23" s="19"/>
      <c r="I23" s="43"/>
      <c r="J23" s="44" t="s">
        <v>75</v>
      </c>
      <c r="K23" s="45" t="s">
        <v>76</v>
      </c>
      <c r="L23" s="39" t="s">
        <v>36</v>
      </c>
      <c r="M23" s="46">
        <v>23</v>
      </c>
      <c r="N23" s="37">
        <v>28</v>
      </c>
      <c r="O23" s="38">
        <v>359</v>
      </c>
      <c r="P23" s="17" t="s">
        <v>36</v>
      </c>
      <c r="Q23" s="17" t="s">
        <v>36</v>
      </c>
      <c r="R23" s="17">
        <v>10901.8</v>
      </c>
      <c r="S23" s="17"/>
    </row>
    <row r="24" spans="1:19" ht="24" customHeight="1">
      <c r="A24" s="14">
        <v>16</v>
      </c>
      <c r="B24" s="15" t="s">
        <v>28</v>
      </c>
      <c r="C24" s="16" t="s">
        <v>29</v>
      </c>
      <c r="D24" s="17" t="s">
        <v>30</v>
      </c>
      <c r="E24" s="18" t="s">
        <v>77</v>
      </c>
      <c r="F24" s="15" t="s">
        <v>32</v>
      </c>
      <c r="G24" s="15" t="s">
        <v>33</v>
      </c>
      <c r="H24" s="19"/>
      <c r="I24" s="43"/>
      <c r="J24" s="44" t="s">
        <v>78</v>
      </c>
      <c r="K24" s="45" t="s">
        <v>79</v>
      </c>
      <c r="L24" s="39" t="s">
        <v>36</v>
      </c>
      <c r="M24" s="46">
        <v>19</v>
      </c>
      <c r="N24" s="37">
        <v>22</v>
      </c>
      <c r="O24" s="38">
        <v>355</v>
      </c>
      <c r="P24" s="17" t="s">
        <v>36</v>
      </c>
      <c r="Q24" s="17" t="s">
        <v>36</v>
      </c>
      <c r="R24" s="17">
        <v>8565.7</v>
      </c>
      <c r="S24" s="17"/>
    </row>
    <row r="25" spans="1:19" ht="24" customHeight="1">
      <c r="A25" s="14">
        <v>17</v>
      </c>
      <c r="B25" s="15" t="s">
        <v>28</v>
      </c>
      <c r="C25" s="16" t="s">
        <v>29</v>
      </c>
      <c r="D25" s="17" t="s">
        <v>30</v>
      </c>
      <c r="E25" s="18" t="s">
        <v>80</v>
      </c>
      <c r="F25" s="15" t="s">
        <v>32</v>
      </c>
      <c r="G25" s="15" t="s">
        <v>33</v>
      </c>
      <c r="H25" s="19"/>
      <c r="I25" s="47"/>
      <c r="J25" s="48" t="s">
        <v>81</v>
      </c>
      <c r="K25" s="47" t="s">
        <v>82</v>
      </c>
      <c r="L25" s="39" t="s">
        <v>36</v>
      </c>
      <c r="M25" s="49">
        <v>19</v>
      </c>
      <c r="N25" s="37">
        <v>23</v>
      </c>
      <c r="O25" s="38">
        <v>360</v>
      </c>
      <c r="P25" s="17" t="s">
        <v>36</v>
      </c>
      <c r="Q25" s="17" t="s">
        <v>36</v>
      </c>
      <c r="R25" s="17">
        <v>8955.050000000001</v>
      </c>
      <c r="S25" s="17"/>
    </row>
    <row r="26" spans="1:19" ht="24" customHeight="1">
      <c r="A26" s="14">
        <v>18</v>
      </c>
      <c r="B26" s="15" t="s">
        <v>28</v>
      </c>
      <c r="C26" s="16" t="s">
        <v>29</v>
      </c>
      <c r="D26" s="17" t="s">
        <v>30</v>
      </c>
      <c r="E26" s="18" t="s">
        <v>83</v>
      </c>
      <c r="F26" s="15" t="s">
        <v>32</v>
      </c>
      <c r="G26" s="15" t="s">
        <v>33</v>
      </c>
      <c r="H26" s="19"/>
      <c r="I26" s="47"/>
      <c r="J26" s="48" t="s">
        <v>84</v>
      </c>
      <c r="K26" s="47" t="s">
        <v>85</v>
      </c>
      <c r="L26" s="39" t="s">
        <v>36</v>
      </c>
      <c r="M26" s="49">
        <v>19</v>
      </c>
      <c r="N26" s="37">
        <v>22</v>
      </c>
      <c r="O26" s="38">
        <v>348</v>
      </c>
      <c r="P26" s="17" t="s">
        <v>36</v>
      </c>
      <c r="Q26" s="17" t="s">
        <v>36</v>
      </c>
      <c r="R26" s="17">
        <v>8565.7</v>
      </c>
      <c r="S26" s="17"/>
    </row>
    <row r="27" spans="1:19" ht="24" customHeight="1">
      <c r="A27" s="14">
        <v>19</v>
      </c>
      <c r="B27" s="15" t="s">
        <v>28</v>
      </c>
      <c r="C27" s="16" t="s">
        <v>29</v>
      </c>
      <c r="D27" s="17" t="s">
        <v>30</v>
      </c>
      <c r="E27" s="18" t="s">
        <v>86</v>
      </c>
      <c r="F27" s="15" t="s">
        <v>32</v>
      </c>
      <c r="G27" s="15" t="s">
        <v>33</v>
      </c>
      <c r="H27" s="19"/>
      <c r="I27" s="47"/>
      <c r="J27" s="48" t="s">
        <v>87</v>
      </c>
      <c r="K27" s="47" t="s">
        <v>82</v>
      </c>
      <c r="L27" s="39" t="s">
        <v>36</v>
      </c>
      <c r="M27" s="49">
        <v>19</v>
      </c>
      <c r="N27" s="37">
        <v>23</v>
      </c>
      <c r="O27" s="38">
        <v>359</v>
      </c>
      <c r="P27" s="17" t="s">
        <v>36</v>
      </c>
      <c r="Q27" s="17" t="s">
        <v>36</v>
      </c>
      <c r="R27" s="17">
        <v>8955.050000000001</v>
      </c>
      <c r="S27" s="17"/>
    </row>
    <row r="28" spans="1:19" ht="24" customHeight="1">
      <c r="A28" s="14">
        <v>20</v>
      </c>
      <c r="B28" s="15" t="s">
        <v>28</v>
      </c>
      <c r="C28" s="16" t="s">
        <v>29</v>
      </c>
      <c r="D28" s="17" t="s">
        <v>30</v>
      </c>
      <c r="E28" s="18" t="s">
        <v>88</v>
      </c>
      <c r="F28" s="15" t="s">
        <v>32</v>
      </c>
      <c r="G28" s="15" t="s">
        <v>33</v>
      </c>
      <c r="H28" s="19"/>
      <c r="I28" s="47"/>
      <c r="J28" s="48" t="s">
        <v>89</v>
      </c>
      <c r="K28" s="47" t="s">
        <v>85</v>
      </c>
      <c r="L28" s="39" t="s">
        <v>36</v>
      </c>
      <c r="M28" s="49">
        <v>19</v>
      </c>
      <c r="N28" s="37">
        <v>22</v>
      </c>
      <c r="O28" s="38">
        <v>352</v>
      </c>
      <c r="P28" s="17" t="s">
        <v>36</v>
      </c>
      <c r="Q28" s="17" t="s">
        <v>36</v>
      </c>
      <c r="R28" s="17">
        <v>8565.7</v>
      </c>
      <c r="S28" s="17"/>
    </row>
    <row r="29" spans="1:19" ht="24" customHeight="1">
      <c r="A29" s="14">
        <v>21</v>
      </c>
      <c r="B29" s="15" t="s">
        <v>28</v>
      </c>
      <c r="C29" s="16" t="s">
        <v>29</v>
      </c>
      <c r="D29" s="17" t="s">
        <v>30</v>
      </c>
      <c r="E29" s="18" t="s">
        <v>90</v>
      </c>
      <c r="F29" s="15" t="s">
        <v>32</v>
      </c>
      <c r="G29" s="15" t="s">
        <v>33</v>
      </c>
      <c r="H29" s="19"/>
      <c r="I29" s="47"/>
      <c r="J29" s="48" t="s">
        <v>91</v>
      </c>
      <c r="K29" s="47" t="s">
        <v>82</v>
      </c>
      <c r="L29" s="39" t="s">
        <v>36</v>
      </c>
      <c r="M29" s="49">
        <v>19</v>
      </c>
      <c r="N29" s="37">
        <v>23</v>
      </c>
      <c r="O29" s="38">
        <v>359</v>
      </c>
      <c r="P29" s="17" t="s">
        <v>36</v>
      </c>
      <c r="Q29" s="17" t="s">
        <v>36</v>
      </c>
      <c r="R29" s="17">
        <v>8955.050000000001</v>
      </c>
      <c r="S29" s="17"/>
    </row>
    <row r="30" spans="1:19" ht="24" customHeight="1">
      <c r="A30" s="14">
        <v>22</v>
      </c>
      <c r="B30" s="15" t="s">
        <v>28</v>
      </c>
      <c r="C30" s="16" t="s">
        <v>29</v>
      </c>
      <c r="D30" s="17" t="s">
        <v>30</v>
      </c>
      <c r="E30" s="18" t="s">
        <v>92</v>
      </c>
      <c r="F30" s="15" t="s">
        <v>32</v>
      </c>
      <c r="G30" s="15" t="s">
        <v>33</v>
      </c>
      <c r="H30" s="19"/>
      <c r="I30" s="47"/>
      <c r="J30" s="48" t="s">
        <v>93</v>
      </c>
      <c r="K30" s="47" t="s">
        <v>85</v>
      </c>
      <c r="L30" s="39" t="s">
        <v>36</v>
      </c>
      <c r="M30" s="49">
        <v>19</v>
      </c>
      <c r="N30" s="37">
        <v>22</v>
      </c>
      <c r="O30" s="38">
        <v>341</v>
      </c>
      <c r="P30" s="17" t="s">
        <v>36</v>
      </c>
      <c r="Q30" s="17" t="s">
        <v>36</v>
      </c>
      <c r="R30" s="17">
        <v>8565.7</v>
      </c>
      <c r="S30" s="17"/>
    </row>
    <row r="31" spans="1:19" ht="24" customHeight="1">
      <c r="A31" s="14">
        <v>23</v>
      </c>
      <c r="B31" s="15" t="s">
        <v>28</v>
      </c>
      <c r="C31" s="16" t="s">
        <v>29</v>
      </c>
      <c r="D31" s="17" t="s">
        <v>30</v>
      </c>
      <c r="E31" s="18" t="s">
        <v>94</v>
      </c>
      <c r="F31" s="15" t="s">
        <v>32</v>
      </c>
      <c r="G31" s="15" t="s">
        <v>33</v>
      </c>
      <c r="H31" s="19"/>
      <c r="I31" s="47"/>
      <c r="J31" s="48" t="s">
        <v>95</v>
      </c>
      <c r="K31" s="47" t="s">
        <v>85</v>
      </c>
      <c r="L31" s="39" t="s">
        <v>36</v>
      </c>
      <c r="M31" s="49">
        <v>19</v>
      </c>
      <c r="N31" s="37">
        <v>21</v>
      </c>
      <c r="O31" s="38">
        <v>328</v>
      </c>
      <c r="P31" s="17" t="s">
        <v>36</v>
      </c>
      <c r="Q31" s="17" t="s">
        <v>36</v>
      </c>
      <c r="R31" s="17">
        <v>8176.35</v>
      </c>
      <c r="S31" s="17"/>
    </row>
    <row r="32" spans="1:19" ht="24" customHeight="1">
      <c r="A32" s="14">
        <v>24</v>
      </c>
      <c r="B32" s="15" t="s">
        <v>28</v>
      </c>
      <c r="C32" s="16" t="s">
        <v>29</v>
      </c>
      <c r="D32" s="17" t="s">
        <v>30</v>
      </c>
      <c r="E32" s="18" t="s">
        <v>96</v>
      </c>
      <c r="F32" s="15" t="s">
        <v>32</v>
      </c>
      <c r="G32" s="15" t="s">
        <v>33</v>
      </c>
      <c r="H32" s="19"/>
      <c r="I32" s="50"/>
      <c r="J32" s="51" t="s">
        <v>97</v>
      </c>
      <c r="K32" s="50" t="s">
        <v>82</v>
      </c>
      <c r="L32" s="39" t="s">
        <v>36</v>
      </c>
      <c r="M32" s="35">
        <v>19</v>
      </c>
      <c r="N32" s="37">
        <v>22</v>
      </c>
      <c r="O32" s="38">
        <v>345</v>
      </c>
      <c r="P32" s="17" t="s">
        <v>36</v>
      </c>
      <c r="Q32" s="17" t="s">
        <v>36</v>
      </c>
      <c r="R32" s="17">
        <v>8565.7</v>
      </c>
      <c r="S32" s="17"/>
    </row>
    <row r="33" spans="1:19" ht="24" customHeight="1">
      <c r="A33" s="14">
        <v>25</v>
      </c>
      <c r="B33" s="15" t="s">
        <v>28</v>
      </c>
      <c r="C33" s="16" t="s">
        <v>29</v>
      </c>
      <c r="D33" s="17" t="s">
        <v>30</v>
      </c>
      <c r="E33" s="18" t="s">
        <v>98</v>
      </c>
      <c r="F33" s="15" t="s">
        <v>32</v>
      </c>
      <c r="G33" s="15" t="s">
        <v>33</v>
      </c>
      <c r="H33" s="19"/>
      <c r="I33" s="50"/>
      <c r="J33" s="51" t="s">
        <v>99</v>
      </c>
      <c r="K33" s="50" t="s">
        <v>85</v>
      </c>
      <c r="L33" s="39" t="s">
        <v>36</v>
      </c>
      <c r="M33" s="35">
        <v>19</v>
      </c>
      <c r="N33" s="37">
        <v>22</v>
      </c>
      <c r="O33" s="38">
        <v>344</v>
      </c>
      <c r="P33" s="17" t="s">
        <v>36</v>
      </c>
      <c r="Q33" s="17" t="s">
        <v>36</v>
      </c>
      <c r="R33" s="17">
        <v>8565.7</v>
      </c>
      <c r="S33" s="17"/>
    </row>
    <row r="34" spans="1:19" ht="24" customHeight="1">
      <c r="A34" s="14">
        <v>26</v>
      </c>
      <c r="B34" s="15" t="s">
        <v>28</v>
      </c>
      <c r="C34" s="16" t="s">
        <v>29</v>
      </c>
      <c r="D34" s="17" t="s">
        <v>30</v>
      </c>
      <c r="E34" s="18" t="s">
        <v>100</v>
      </c>
      <c r="F34" s="15" t="s">
        <v>32</v>
      </c>
      <c r="G34" s="15" t="s">
        <v>33</v>
      </c>
      <c r="H34" s="19"/>
      <c r="I34" s="50"/>
      <c r="J34" s="51" t="s">
        <v>101</v>
      </c>
      <c r="K34" s="50" t="s">
        <v>82</v>
      </c>
      <c r="L34" s="39" t="s">
        <v>36</v>
      </c>
      <c r="M34" s="35">
        <v>19</v>
      </c>
      <c r="N34" s="37">
        <v>23</v>
      </c>
      <c r="O34" s="38">
        <v>359</v>
      </c>
      <c r="P34" s="17" t="s">
        <v>36</v>
      </c>
      <c r="Q34" s="17" t="s">
        <v>36</v>
      </c>
      <c r="R34" s="17">
        <v>8955.050000000001</v>
      </c>
      <c r="S34" s="17"/>
    </row>
    <row r="35" spans="1:19" ht="24" customHeight="1">
      <c r="A35" s="14">
        <v>27</v>
      </c>
      <c r="B35" s="15" t="s">
        <v>28</v>
      </c>
      <c r="C35" s="16" t="s">
        <v>29</v>
      </c>
      <c r="D35" s="17" t="s">
        <v>30</v>
      </c>
      <c r="E35" s="18" t="s">
        <v>102</v>
      </c>
      <c r="F35" s="15" t="s">
        <v>32</v>
      </c>
      <c r="G35" s="15" t="s">
        <v>33</v>
      </c>
      <c r="H35" s="19"/>
      <c r="I35" s="50"/>
      <c r="J35" s="51" t="s">
        <v>103</v>
      </c>
      <c r="K35" s="50" t="s">
        <v>104</v>
      </c>
      <c r="L35" s="39" t="s">
        <v>36</v>
      </c>
      <c r="M35" s="35">
        <v>19</v>
      </c>
      <c r="N35" s="37">
        <v>22</v>
      </c>
      <c r="O35" s="38">
        <v>345</v>
      </c>
      <c r="P35" s="17" t="s">
        <v>36</v>
      </c>
      <c r="Q35" s="17" t="s">
        <v>36</v>
      </c>
      <c r="R35" s="17">
        <v>8565.7</v>
      </c>
      <c r="S35" s="17"/>
    </row>
    <row r="36" spans="1:19" ht="24" customHeight="1">
      <c r="A36" s="14">
        <v>28</v>
      </c>
      <c r="B36" s="15" t="s">
        <v>28</v>
      </c>
      <c r="C36" s="16" t="s">
        <v>29</v>
      </c>
      <c r="D36" s="17" t="s">
        <v>30</v>
      </c>
      <c r="E36" s="18" t="s">
        <v>105</v>
      </c>
      <c r="F36" s="15" t="s">
        <v>32</v>
      </c>
      <c r="G36" s="15" t="s">
        <v>33</v>
      </c>
      <c r="H36" s="19"/>
      <c r="I36" s="50"/>
      <c r="J36" s="51" t="s">
        <v>106</v>
      </c>
      <c r="K36" s="50" t="s">
        <v>85</v>
      </c>
      <c r="L36" s="39" t="s">
        <v>36</v>
      </c>
      <c r="M36" s="35">
        <v>19</v>
      </c>
      <c r="N36" s="37">
        <v>23</v>
      </c>
      <c r="O36" s="38">
        <v>357</v>
      </c>
      <c r="P36" s="17" t="s">
        <v>36</v>
      </c>
      <c r="Q36" s="17" t="s">
        <v>36</v>
      </c>
      <c r="R36" s="17">
        <v>8955.050000000001</v>
      </c>
      <c r="S36" s="17"/>
    </row>
    <row r="37" spans="1:19" ht="24" customHeight="1">
      <c r="A37" s="14">
        <v>29</v>
      </c>
      <c r="B37" s="15" t="s">
        <v>28</v>
      </c>
      <c r="C37" s="16" t="s">
        <v>29</v>
      </c>
      <c r="D37" s="17" t="s">
        <v>30</v>
      </c>
      <c r="E37" s="18" t="s">
        <v>107</v>
      </c>
      <c r="F37" s="15" t="s">
        <v>32</v>
      </c>
      <c r="G37" s="15" t="s">
        <v>108</v>
      </c>
      <c r="H37" s="19">
        <v>44342</v>
      </c>
      <c r="I37" s="43"/>
      <c r="J37" s="44" t="s">
        <v>109</v>
      </c>
      <c r="K37" s="45" t="s">
        <v>110</v>
      </c>
      <c r="L37" s="39" t="s">
        <v>36</v>
      </c>
      <c r="M37" s="46">
        <v>19</v>
      </c>
      <c r="N37" s="37">
        <v>9</v>
      </c>
      <c r="O37" s="38">
        <v>148</v>
      </c>
      <c r="P37" s="17" t="s">
        <v>36</v>
      </c>
      <c r="Q37" s="17" t="s">
        <v>36</v>
      </c>
      <c r="R37" s="17">
        <v>3504.15</v>
      </c>
      <c r="S37" s="17"/>
    </row>
    <row r="38" spans="1:19" ht="24" customHeight="1">
      <c r="A38" s="14" t="s">
        <v>111</v>
      </c>
      <c r="B38" s="14"/>
      <c r="C38" s="20"/>
      <c r="D38" s="21"/>
      <c r="E38" s="22"/>
      <c r="F38" s="14"/>
      <c r="G38" s="14" t="s">
        <v>112</v>
      </c>
      <c r="H38" s="14"/>
      <c r="I38" s="14" t="s">
        <v>112</v>
      </c>
      <c r="J38" s="14" t="s">
        <v>112</v>
      </c>
      <c r="K38" s="14"/>
      <c r="L38" s="14"/>
      <c r="M38" s="52">
        <f>SUM(M9:M37)</f>
        <v>648</v>
      </c>
      <c r="N38" s="52">
        <f>SUM(N9:N37)</f>
        <v>754</v>
      </c>
      <c r="O38" s="52">
        <f>SUM(O9:O37)</f>
        <v>10062</v>
      </c>
      <c r="P38" s="53"/>
      <c r="Q38" s="53"/>
      <c r="R38" s="53">
        <f>SUM(R9:R37)</f>
        <v>293569.9</v>
      </c>
      <c r="S38" s="53"/>
    </row>
    <row r="39" spans="1:19" s="1" customFormat="1" ht="34.5" customHeight="1">
      <c r="A39" s="23" t="s">
        <v>113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 s="1" customFormat="1" ht="15.75">
      <c r="A40" s="24" t="s">
        <v>114</v>
      </c>
      <c r="B40" s="24"/>
      <c r="C40" s="24"/>
      <c r="D40" s="25" t="s">
        <v>115</v>
      </c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1" spans="4:19" s="1" customFormat="1" ht="14.25" customHeight="1">
      <c r="D41" s="25" t="s">
        <v>116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</row>
    <row r="42" spans="4:19" s="1" customFormat="1" ht="19.5" customHeight="1">
      <c r="D42" s="26" t="s">
        <v>117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</row>
    <row r="43" spans="4:19" s="1" customFormat="1" ht="31.5" customHeight="1">
      <c r="D43" s="26" t="s">
        <v>118</v>
      </c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</row>
    <row r="44" spans="4:19" s="1" customFormat="1" ht="29.25" customHeight="1">
      <c r="D44" s="26" t="s">
        <v>119</v>
      </c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</row>
    <row r="45" spans="4:19" s="1" customFormat="1" ht="15">
      <c r="D45" s="25" t="s">
        <v>120</v>
      </c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</row>
    <row r="46" ht="12.75"/>
    <row r="47" ht="12.75">
      <c r="J47" t="s">
        <v>121</v>
      </c>
    </row>
  </sheetData>
  <sheetProtection/>
  <mergeCells count="19">
    <mergeCell ref="A1:S1"/>
    <mergeCell ref="J3:Q3"/>
    <mergeCell ref="A5:E5"/>
    <mergeCell ref="O5:Q5"/>
    <mergeCell ref="E7:N7"/>
    <mergeCell ref="P7:Q7"/>
    <mergeCell ref="A39:S39"/>
    <mergeCell ref="D40:S40"/>
    <mergeCell ref="D41:S41"/>
    <mergeCell ref="D42:S42"/>
    <mergeCell ref="D43:S43"/>
    <mergeCell ref="D44:S44"/>
    <mergeCell ref="D45:S45"/>
    <mergeCell ref="A7:A8"/>
    <mergeCell ref="B7:B8"/>
    <mergeCell ref="C7:C8"/>
    <mergeCell ref="D7:D8"/>
    <mergeCell ref="R7:R8"/>
    <mergeCell ref="S7:S8"/>
  </mergeCells>
  <printOptions horizontalCentered="1"/>
  <pageMargins left="0.15694444444444444" right="0.15694444444444444" top="0.39305555555555555" bottom="0.39305555555555555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lxq</dc:creator>
  <cp:keywords/>
  <dc:description/>
  <cp:lastModifiedBy>Administrator</cp:lastModifiedBy>
  <cp:lastPrinted>2022-09-22T03:38:01Z</cp:lastPrinted>
  <dcterms:created xsi:type="dcterms:W3CDTF">2017-01-09T03:29:31Z</dcterms:created>
  <dcterms:modified xsi:type="dcterms:W3CDTF">2022-09-30T06:24:42Z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FA12B891EB1742659A18C581564CB76F</vt:lpwstr>
  </property>
</Properties>
</file>