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封面" sheetId="1" r:id="rId1"/>
    <sheet name="部门收支总表" sheetId="2" r:id="rId2"/>
    <sheet name="单位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calcPr calcId="144525"/>
</workbook>
</file>

<file path=xl/sharedStrings.xml><?xml version="1.0" encoding="utf-8"?>
<sst xmlns="http://schemas.openxmlformats.org/spreadsheetml/2006/main" count="815" uniqueCount="420">
  <si>
    <t>安化县2022年部门预算公开表</t>
  </si>
  <si>
    <t>单位名称：</t>
  </si>
  <si>
    <t>701001-安化县高明乡人民政府</t>
  </si>
  <si>
    <t>部门公开表1</t>
  </si>
  <si>
    <t>2022年收支预算总表</t>
  </si>
  <si>
    <t>编制单位：701001-安化县高明乡人民政府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</si>
  <si>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</si>
  <si>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</si>
  <si>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</si>
  <si>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</si>
  <si>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</si>
  <si>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</si>
  <si>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</si>
  <si>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</si>
  <si>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</si>
  <si>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</si>
  <si>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</si>
  <si>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</si>
  <si>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</si>
  <si>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</si>
  <si>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</si>
  <si>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</si>
  <si>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</si>
  <si>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</si>
  <si>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</si>
  <si>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</si>
  <si>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</si>
  <si>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</si>
  <si>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</si>
  <si>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</si>
  <si>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</si>
  <si>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</si>
  <si>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</si>
  <si>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</si>
  <si>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</si>
  <si>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</si>
  <si>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</si>
  <si>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</si>
  <si>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</si>
  <si>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</si>
  <si>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</si>
  <si>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</si>
  <si>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</si>
  <si>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</si>
  <si>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</si>
  <si>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</si>
  <si>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</si>
  <si>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</si>
  <si>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</si>
  <si>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</si>
  <si>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</si>
  <si>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</si>
  <si>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</si>
  <si>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</si>
  <si>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</si>
  <si>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</si>
  <si>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</si>
  <si>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工会经费</t>
  </si>
  <si>
    <t>（十四）交通运输支出</t>
  </si>
  <si>
    <t xml:space="preserve">    因公出国境费</t>
  </si>
  <si>
    <t>（十五）资源勘探工业信息等支出</t>
  </si>
  <si>
    <t xml:space="preserve">    公务接待费</t>
  </si>
  <si>
    <t>（十六）商业服务业等支出</t>
  </si>
  <si>
    <t xml:space="preserve">    公务用车运行维护费</t>
  </si>
  <si>
    <t>（十七）金融支出</t>
  </si>
  <si>
    <t xml:space="preserve">    其他商品和服务支出</t>
  </si>
  <si>
    <t>（十八）援助其他地区支出</t>
  </si>
  <si>
    <t xml:space="preserve">  3、对个人和家庭的补助</t>
  </si>
  <si>
    <t>（十九）自然资源海洋气象等支出</t>
  </si>
  <si>
    <t xml:space="preserve">    离休费</t>
  </si>
  <si>
    <t>（二十）住房保障支出</t>
  </si>
  <si>
    <t xml:space="preserve">    退休费</t>
  </si>
  <si>
    <t>（二十一）粮油物资储备支出</t>
  </si>
  <si>
    <t xml:space="preserve">    抚恤金</t>
  </si>
  <si>
    <t>（二十二）国有资本经营预算支出</t>
  </si>
  <si>
    <t xml:space="preserve">    生活补助</t>
  </si>
  <si>
    <t>（二十三）灾害防治及应急管理支出</t>
  </si>
  <si>
    <t xml:space="preserve">    奖励金</t>
  </si>
  <si>
    <t>（二十四）预备费</t>
  </si>
  <si>
    <t xml:space="preserve">    医疗补助</t>
  </si>
  <si>
    <t>（二十五）其他支出</t>
  </si>
  <si>
    <t xml:space="preserve">    其他对个人和家庭的补助</t>
  </si>
  <si>
    <t>（二十六）转移性支出</t>
  </si>
  <si>
    <t>二、项目支出</t>
  </si>
  <si>
    <t>（二十七）债务还本支出</t>
  </si>
  <si>
    <t xml:space="preserve">  专项工资福利支出</t>
  </si>
  <si>
    <t>（二十八）债务付息支出</t>
  </si>
  <si>
    <t xml:space="preserve">  专项商品服务支出</t>
  </si>
  <si>
    <t>（二十九）债务发行费用支出</t>
  </si>
  <si>
    <t xml:space="preserve">  专项对个人和家庭的补助</t>
  </si>
  <si>
    <t>（三十）抗疫特别国债安排的支出</t>
  </si>
  <si>
    <t xml:space="preserve">  债务利息及费用支出</t>
  </si>
  <si>
    <t xml:space="preserve">  资本性支出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</si>
  <si>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</si>
  <si>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</si>
  <si>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</si>
  <si>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</si>
  <si>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</si>
  <si>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</si>
  <si>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</si>
  <si>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</si>
  <si>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</si>
  <si>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</si>
  <si>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</si>
  <si>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</si>
  <si>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</si>
  <si>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</si>
  <si>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</si>
  <si>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</si>
  <si>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2022年单位一般公共预算支出表</t>
  </si>
  <si>
    <t>科目编码</t>
  </si>
  <si>
    <t>科目名称</t>
  </si>
  <si>
    <t>基本支出</t>
  </si>
  <si>
    <t>项目支出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</si>
  <si>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</si>
  <si>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</si>
  <si>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</si>
  <si>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</si>
  <si>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 2010301</t>
  </si>
  <si>
    <t xml:space="preserve">    行政运行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</si>
  <si>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</si>
  <si>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</si>
  <si>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</si>
  <si>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</si>
  <si>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</si>
  <si>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</si>
  <si>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</si>
  <si>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</si>
  <si>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</si>
  <si>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</si>
  <si>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</si>
  <si>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</si>
  <si>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</si>
  <si>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</si>
  <si>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</si>
  <si>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</si>
  <si>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</si>
  <si>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</si>
  <si>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</si>
  <si>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</si>
  <si>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</si>
  <si>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</si>
  <si>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2022年单位一般公共预算基本支出表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</si>
  <si>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</si>
  <si>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</si>
  <si>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</si>
  <si>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</si>
  <si>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</si>
  <si>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</si>
  <si>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</si>
  <si>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</si>
  <si>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</si>
  <si>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</si>
  <si>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</si>
  <si>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</si>
  <si>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</si>
  <si>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</si>
  <si>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</si>
  <si>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</si>
  <si>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</si>
  <si>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</si>
  <si>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</si>
  <si>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</si>
  <si>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</si>
  <si>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</si>
  <si>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</si>
  <si>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</si>
  <si>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</si>
  <si>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</si>
  <si>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</si>
  <si>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</si>
  <si>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</si>
  <si>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</si>
  <si>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</si>
  <si>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</si>
  <si>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</si>
  <si>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</si>
  <si>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</si>
  <si>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</si>
  <si>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</si>
  <si>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</si>
  <si>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</si>
  <si>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</si>
  <si>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</si>
  <si>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</si>
  <si>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</si>
  <si>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</si>
  <si>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</si>
  <si>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</si>
  <si>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</si>
  <si>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</si>
  <si>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</si>
  <si>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</si>
  <si>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</si>
  <si>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安化县高明乡人民政府</t>
  </si>
  <si>
    <t xml:space="preserve">2022年“三公”经费预算较2021年减少0.95万元，主要是厉行节约，规范管理，进一步压缩三公经费。 </t>
  </si>
  <si>
    <t>部门公开表6</t>
  </si>
  <si>
    <t>2022年单位政府性基金预算支出表</t>
  </si>
  <si>
    <t>注：本表无数据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</si>
  <si>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</si>
  <si>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</si>
  <si>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</si>
  <si>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</si>
  <si>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</si>
  <si>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</si>
  <si>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</si>
  <si>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</si>
  <si>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</si>
  <si>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</si>
  <si>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</si>
  <si>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</si>
  <si>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</si>
  <si>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</si>
  <si>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2010301</t>
  </si>
  <si>
    <t xml:space="preserve">    2080505</t>
  </si>
  <si>
    <t xml:space="preserve">    2089999</t>
  </si>
  <si>
    <t xml:space="preserve">    2101101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</si>
  <si>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</si>
  <si>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</si>
  <si>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</si>
  <si>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</si>
  <si>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</si>
  <si>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</si>
  <si>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</si>
  <si>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</si>
  <si>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</si>
  <si>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</si>
  <si>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</si>
  <si>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</si>
  <si>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</si>
  <si>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</si>
  <si>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</si>
  <si>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</si>
  <si>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</si>
  <si>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</si>
  <si>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</si>
  <si>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</si>
  <si>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</si>
  <si>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</si>
  <si>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</si>
  <si>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</si>
  <si>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</si>
  <si>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</si>
  <si>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</si>
  <si>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</si>
  <si>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</si>
  <si>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</si>
  <si>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</si>
  <si>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</si>
  <si>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</si>
  <si>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</si>
  <si>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</si>
  <si>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</si>
  <si>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</si>
  <si>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</si>
  <si>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</si>
  <si>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</si>
  <si>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</si>
  <si>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</si>
  <si>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</si>
  <si>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</si>
  <si>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</si>
  <si>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</si>
  <si>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</si>
  <si>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</si>
  <si>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</si>
  <si>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</si>
  <si>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</si>
  <si>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</si>
  <si>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</si>
  <si>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</si>
  <si>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</si>
  <si>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</si>
  <si>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</si>
  <si>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</si>
  <si>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</si>
  <si>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</si>
  <si>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</si>
  <si>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</si>
  <si>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701001</t>
  </si>
  <si>
    <t xml:space="preserve">  2010301</t>
  </si>
  <si>
    <t xml:space="preserve">  行政运行</t>
  </si>
  <si>
    <t xml:space="preserve">  2101101</t>
  </si>
  <si>
    <t xml:space="preserve">  行政单位医疗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</si>
  <si>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</si>
  <si>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</si>
  <si>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</si>
  <si>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</si>
  <si>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</si>
  <si>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</si>
  <si>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</si>
  <si>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</si>
  <si>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</si>
  <si>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</si>
  <si>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</si>
  <si>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</si>
  <si>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</si>
  <si>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</si>
  <si>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</si>
  <si>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</si>
  <si>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</si>
  <si>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</si>
  <si>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</si>
  <si>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</si>
  <si>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</si>
  <si>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</si>
  <si>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</si>
  <si>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</si>
  <si>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</si>
  <si>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</si>
  <si>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</si>
  <si>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</si>
  <si>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</si>
  <si>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</si>
  <si>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</si>
  <si>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</si>
  <si>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>合   计</t>
  </si>
  <si>
    <t>印刷和出版服务</t>
  </si>
  <si>
    <t>人居环境、禁毒、防疫等广告开支</t>
  </si>
  <si>
    <t>其他印刷服务</t>
  </si>
  <si>
    <t>√</t>
  </si>
  <si>
    <t>办公消耗用品</t>
  </si>
  <si>
    <t>复印纸（A4）</t>
  </si>
  <si>
    <t>硒鼓、粉盒</t>
  </si>
  <si>
    <t>鼓粉盒</t>
  </si>
  <si>
    <t>清洁用品</t>
  </si>
  <si>
    <t>卫生用纸制品</t>
  </si>
  <si>
    <t>水</t>
  </si>
  <si>
    <t xml:space="preserve">生活饮用水
</t>
  </si>
  <si>
    <t>房地产服务</t>
  </si>
  <si>
    <t>房屋租赁服务</t>
  </si>
  <si>
    <t>通用设备</t>
  </si>
  <si>
    <t>办公设备</t>
  </si>
  <si>
    <t xml:space="preserve">多功能一体机
</t>
  </si>
  <si>
    <t>计算机设备及软件</t>
  </si>
  <si>
    <t>台式计算机</t>
  </si>
  <si>
    <t xml:space="preserve">维修和保养服务 </t>
  </si>
  <si>
    <t xml:space="preserve">车辆维修和保养服务 </t>
  </si>
  <si>
    <t xml:space="preserve">办公消耗用品及类似物品 </t>
  </si>
  <si>
    <t>其他办公消耗用品及类似物品 （笔、胶水、夹子等等）</t>
  </si>
  <si>
    <t xml:space="preserve">其他办公消耗用品及类似物品 </t>
  </si>
  <si>
    <t xml:space="preserve">家具用具 </t>
  </si>
  <si>
    <t>家具用具 （桌、椅、柜子）</t>
  </si>
  <si>
    <t>修缮工程</t>
  </si>
  <si>
    <t xml:space="preserve">房屋修缮 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</si>
  <si>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</si>
  <si>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</si>
  <si>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</si>
  <si>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</si>
  <si>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</si>
  <si>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</si>
  <si>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</si>
  <si>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</si>
  <si>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</si>
  <si>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</si>
  <si>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</si>
  <si>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</si>
  <si>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</si>
  <si>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</si>
  <si>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</si>
  <si>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</si>
  <si>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</si>
  <si>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</si>
  <si>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</si>
  <si>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</si>
  <si>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</si>
  <si>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</si>
  <si>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</si>
  <si>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</si>
  <si>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</si>
  <si>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</si>
  <si>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</si>
  <si>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</si>
  <si>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目标1：全面提升群众服务质量，服务对象满意度提高
目标2：机关工作高效运转，综合业务完成率达 92%以上
目标3：部门整体支出支付进度：100%</t>
  </si>
  <si>
    <t>产出指标</t>
  </si>
  <si>
    <t>重点工作任务完成</t>
  </si>
  <si>
    <t>重点工作办结率</t>
  </si>
  <si>
    <t>共性指标</t>
  </si>
  <si>
    <t xml:space="preserve"> &gt;=96%</t>
  </si>
  <si>
    <t>百分比</t>
  </si>
  <si>
    <t>重点工作办结率=（重点工作实际完成数/交办或下达数）×100%。
重点工作是指党委、政府、人大、相关部门交办或下达的工作任务。</t>
  </si>
  <si>
    <t>履职目标实现</t>
  </si>
  <si>
    <t>完成及时率</t>
  </si>
  <si>
    <t xml:space="preserve"> &gt;=100%</t>
  </si>
  <si>
    <t>部门在规定时限内及时完成的实际工作数与计划工作数的比率,用以反映和考核部门履职时效目标的实现程度。</t>
  </si>
  <si>
    <t>效益指标</t>
  </si>
  <si>
    <t>履职效益</t>
  </si>
  <si>
    <t>社会效益指标</t>
  </si>
  <si>
    <t>1、社会安定方面：辖区内政治稳定，社会安定。2、居民幸福指数：居民精神面貌、文化修养提升，居民生活质量提升。3、低收入人群生活有保障。</t>
  </si>
  <si>
    <t>满意度</t>
  </si>
  <si>
    <t>人民群众满意度（%）</t>
  </si>
  <si>
    <t xml:space="preserve"> &gt;=95%</t>
  </si>
  <si>
    <t>社会公众或部门的服务对象对部门履职效果的满意程度达95%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</si>
  <si>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</si>
  <si>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</si>
  <si>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</si>
  <si>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</si>
  <si>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</si>
  <si>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</si>
  <si>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</si>
  <si>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</si>
  <si>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</si>
  <si>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</si>
  <si>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</si>
  <si>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</si>
  <si>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</si>
  <si>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</si>
  <si>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</si>
  <si>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</si>
  <si>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</si>
  <si>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</si>
  <si>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</si>
  <si>
    <t>B1101</t>
  </si>
  <si>
    <t>维修保养服务</t>
  </si>
  <si>
    <t>房屋维修保养</t>
  </si>
  <si>
    <t>B1104</t>
  </si>
  <si>
    <t>印刷广告服务</t>
  </si>
  <si>
    <t>B1106</t>
  </si>
  <si>
    <t>租赁服务</t>
  </si>
  <si>
    <t>房屋租赁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</si>
</sst>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2">
    <font>
      <sz val="11"/>
      <color indexed="8"/>
      <name val="宋体"/>
      <charset val="1"/>
    </font>
    <font>
      <b/>
      <sz val="11"/>
      <color indexed="8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6"/>
      <name val="SimSun"/>
      <charset val="134"/>
    </font>
    <font>
      <sz val="9"/>
      <color indexed="8"/>
      <name val="宋体"/>
      <charset val="1"/>
    </font>
    <font>
      <b/>
      <sz val="17"/>
      <name val="SimSun"/>
      <charset val="134"/>
    </font>
    <font>
      <b/>
      <sz val="10"/>
      <name val="SimSun"/>
      <charset val="134"/>
    </font>
    <font>
      <b/>
      <sz val="27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10" defaultRowHeight="13.5" outlineLevelRow="4" outlineLevelCol="5"/>
  <cols>
    <col min="1" max="1" width="18.75" customWidth="1"/>
    <col min="2" max="2" width="20.375" customWidth="1"/>
    <col min="3" max="3" width="19.625" customWidth="1"/>
    <col min="4" max="4" width="42.125" customWidth="1"/>
    <col min="5" max="5" width="12.625" customWidth="1"/>
    <col min="6" max="6" width="14.5" customWidth="1"/>
    <col min="7" max="7" width="9.75" customWidth="1"/>
  </cols>
  <sheetData>
    <row r="1" ht="58.7" customHeight="1" spans="1:1">
      <c r="A1" s="4"/>
    </row>
    <row r="2" ht="62.1" customHeight="1" spans="1:6">
      <c r="A2" s="39" t="s">
        <v>0</v>
      </c>
      <c r="B2" s="39"/>
      <c r="C2" s="39"/>
      <c r="D2" s="39"/>
      <c r="E2" s="39"/>
      <c r="F2" s="39"/>
    </row>
    <row r="3" ht="25.9" customHeight="1"/>
    <row r="4" ht="24.95" customHeight="1"/>
    <row r="5" ht="35.45" customHeight="1" spans="1:6">
      <c r="A5" s="40"/>
      <c r="B5" s="40"/>
      <c r="C5" s="40" t="s">
        <v>1</v>
      </c>
      <c r="D5" s="40" t="s">
        <v>2</v>
      </c>
      <c r="E5" s="40"/>
      <c r="F5" s="40"/>
    </row>
  </sheetData>
  <mergeCells count="2">
    <mergeCell ref="A2:F2"/>
    <mergeCell ref="D5:E5"/>
  </mergeCells>
  <pageMargins left="0.75" right="0.75" top="0.26875" bottom="0.26875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1" sqref="A1:C1"/>
    </sheetView>
  </sheetViews>
  <sheetFormatPr defaultColWidth="10" defaultRowHeight="13.5" outlineLevelCol="6"/>
  <cols>
    <col min="1" max="3" width="6.875" customWidth="1"/>
    <col min="4" max="4" width="29.625" customWidth="1"/>
    <col min="5" max="5" width="9.75" customWidth="1"/>
    <col min="6" max="7" width="15.625" customWidth="1"/>
    <col min="8" max="8" width="9.75" customWidth="1"/>
  </cols>
  <sheetData>
    <row r="1" ht="16.35" customHeight="1" spans="1:3">
      <c r="A1" s="4" t="s">
        <v>218</v>
      </c>
      <c r="B1" s="4"/>
      <c r="C1" s="4"/>
    </row>
    <row r="2" ht="32.85" customHeight="1" spans="1:7">
      <c r="A2" s="22" t="s">
        <v>219</v>
      </c>
      <c r="B2" s="22"/>
      <c r="C2" s="22"/>
      <c r="D2" s="22"/>
      <c r="E2" s="22"/>
      <c r="F2" s="22"/>
      <c r="G2" s="22"/>
    </row>
    <row r="3" ht="24.95" customHeight="1" spans="1:7">
      <c r="A3" s="23" t="s">
        <v>5</v>
      </c>
      <c r="B3" s="23"/>
      <c r="C3" s="23"/>
      <c r="D3" s="23"/>
      <c r="E3" s="23"/>
      <c r="F3" s="4"/>
      <c r="G3" s="28" t="s">
        <v>6</v>
      </c>
    </row>
    <row r="4" ht="19.9" customHeight="1" spans="1:7">
      <c r="A4" s="7" t="s">
        <v>110</v>
      </c>
      <c r="B4" s="7"/>
      <c r="C4" s="7"/>
      <c r="D4" s="7" t="s">
        <v>111</v>
      </c>
      <c r="E4" s="7" t="s">
        <v>104</v>
      </c>
      <c r="F4" s="7"/>
      <c r="G4" s="7"/>
    </row>
    <row r="5" ht="34.5" customHeight="1" spans="1:7">
      <c r="A5" s="7"/>
      <c r="B5" s="7"/>
      <c r="C5" s="7"/>
      <c r="D5" s="7"/>
      <c r="E5" s="7" t="s">
        <v>103</v>
      </c>
      <c r="F5" s="7" t="s">
        <v>112</v>
      </c>
      <c r="G5" s="7" t="s">
        <v>113</v>
      </c>
    </row>
    <row r="6" ht="19.5" customHeight="1" spans="1:7">
      <c r="A6" s="31"/>
      <c r="B6" s="32"/>
      <c r="C6" s="33"/>
      <c r="D6" s="19" t="s">
        <v>103</v>
      </c>
      <c r="E6" s="24">
        <v>843.795535</v>
      </c>
      <c r="F6" s="24">
        <v>843.795535</v>
      </c>
      <c r="G6" s="24"/>
    </row>
    <row r="7" ht="19.5" customHeight="1" spans="1:7">
      <c r="A7" s="34" t="s">
        <v>114</v>
      </c>
      <c r="B7" s="34"/>
      <c r="C7" s="34"/>
      <c r="D7" s="35" t="s">
        <v>115</v>
      </c>
      <c r="E7" s="24">
        <v>678.23022</v>
      </c>
      <c r="F7" s="24">
        <v>678.23022</v>
      </c>
      <c r="G7" s="24">
        <v>0</v>
      </c>
    </row>
    <row r="8" ht="19.5" customHeight="1" spans="1:7">
      <c r="A8" s="19" t="s">
        <v>116</v>
      </c>
      <c r="B8" s="19"/>
      <c r="C8" s="19"/>
      <c r="D8" s="23" t="s">
        <v>117</v>
      </c>
      <c r="E8" s="24">
        <v>678.23022</v>
      </c>
      <c r="F8" s="24">
        <v>678.23022</v>
      </c>
      <c r="G8" s="24">
        <v>0</v>
      </c>
    </row>
    <row r="9" ht="19.5" customHeight="1" spans="1:7">
      <c r="A9" s="26" t="s">
        <v>213</v>
      </c>
      <c r="B9" s="26"/>
      <c r="C9" s="26"/>
      <c r="D9" s="26" t="s">
        <v>119</v>
      </c>
      <c r="E9" s="27">
        <v>678.23022</v>
      </c>
      <c r="F9" s="27">
        <v>678.23022</v>
      </c>
      <c r="G9" s="27"/>
    </row>
    <row r="10" ht="19.5" customHeight="1" spans="1:7">
      <c r="A10" s="34" t="s">
        <v>120</v>
      </c>
      <c r="B10" s="34"/>
      <c r="C10" s="34"/>
      <c r="D10" s="35" t="s">
        <v>121</v>
      </c>
      <c r="E10" s="24">
        <v>29.921394</v>
      </c>
      <c r="F10" s="24">
        <v>29.921394</v>
      </c>
      <c r="G10" s="24">
        <v>0</v>
      </c>
    </row>
    <row r="11" ht="19.5" customHeight="1" spans="1:7">
      <c r="A11" s="19" t="s">
        <v>122</v>
      </c>
      <c r="B11" s="19"/>
      <c r="C11" s="19"/>
      <c r="D11" s="23" t="s">
        <v>123</v>
      </c>
      <c r="E11" s="24">
        <v>29.921394</v>
      </c>
      <c r="F11" s="24">
        <v>29.921394</v>
      </c>
      <c r="G11" s="24">
        <v>0</v>
      </c>
    </row>
    <row r="12" ht="19.5" customHeight="1" spans="1:7">
      <c r="A12" s="26" t="s">
        <v>216</v>
      </c>
      <c r="B12" s="26"/>
      <c r="C12" s="26"/>
      <c r="D12" s="26" t="s">
        <v>125</v>
      </c>
      <c r="E12" s="27">
        <v>29.921394</v>
      </c>
      <c r="F12" s="27">
        <v>29.921394</v>
      </c>
      <c r="G12" s="27"/>
    </row>
    <row r="13" ht="19.5" customHeight="1" spans="1:7">
      <c r="A13" s="34" t="s">
        <v>126</v>
      </c>
      <c r="B13" s="34"/>
      <c r="C13" s="34"/>
      <c r="D13" s="35" t="s">
        <v>127</v>
      </c>
      <c r="E13" s="24">
        <v>80.466733</v>
      </c>
      <c r="F13" s="24">
        <v>80.466733</v>
      </c>
      <c r="G13" s="24">
        <v>0</v>
      </c>
    </row>
    <row r="14" ht="19.5" customHeight="1" spans="1:7">
      <c r="A14" s="19" t="s">
        <v>128</v>
      </c>
      <c r="B14" s="19"/>
      <c r="C14" s="19"/>
      <c r="D14" s="23" t="s">
        <v>129</v>
      </c>
      <c r="E14" s="24">
        <v>73.569584</v>
      </c>
      <c r="F14" s="24">
        <v>73.569584</v>
      </c>
      <c r="G14" s="24">
        <v>0</v>
      </c>
    </row>
    <row r="15" ht="24.95" customHeight="1" spans="1:7">
      <c r="A15" s="26" t="s">
        <v>214</v>
      </c>
      <c r="B15" s="26"/>
      <c r="C15" s="26"/>
      <c r="D15" s="26" t="s">
        <v>131</v>
      </c>
      <c r="E15" s="27">
        <v>73.569584</v>
      </c>
      <c r="F15" s="27">
        <v>73.569584</v>
      </c>
      <c r="G15" s="27"/>
    </row>
    <row r="16" ht="19.5" customHeight="1" spans="1:7">
      <c r="A16" s="19" t="s">
        <v>132</v>
      </c>
      <c r="B16" s="19"/>
      <c r="C16" s="19"/>
      <c r="D16" s="23" t="s">
        <v>133</v>
      </c>
      <c r="E16" s="24">
        <v>6.897149</v>
      </c>
      <c r="F16" s="24">
        <v>6.897149</v>
      </c>
      <c r="G16" s="24">
        <v>0</v>
      </c>
    </row>
    <row r="17" ht="19.5" customHeight="1" spans="1:7">
      <c r="A17" s="26" t="s">
        <v>215</v>
      </c>
      <c r="B17" s="26"/>
      <c r="C17" s="26"/>
      <c r="D17" s="26" t="s">
        <v>135</v>
      </c>
      <c r="E17" s="27">
        <v>6.897149</v>
      </c>
      <c r="F17" s="27">
        <v>6.897149</v>
      </c>
      <c r="G17" s="27"/>
    </row>
    <row r="18" ht="19.5" customHeight="1" spans="1:7">
      <c r="A18" s="34" t="s">
        <v>136</v>
      </c>
      <c r="B18" s="34"/>
      <c r="C18" s="34"/>
      <c r="D18" s="35" t="s">
        <v>137</v>
      </c>
      <c r="E18" s="24">
        <v>55.177188</v>
      </c>
      <c r="F18" s="24">
        <v>55.177188</v>
      </c>
      <c r="G18" s="24">
        <v>0</v>
      </c>
    </row>
    <row r="19" ht="19.5" customHeight="1" spans="1:7">
      <c r="A19" s="19" t="s">
        <v>138</v>
      </c>
      <c r="B19" s="19"/>
      <c r="C19" s="19"/>
      <c r="D19" s="23" t="s">
        <v>139</v>
      </c>
      <c r="E19" s="24">
        <v>55.177188</v>
      </c>
      <c r="F19" s="24">
        <v>55.177188</v>
      </c>
      <c r="G19" s="24">
        <v>0</v>
      </c>
    </row>
    <row r="20" ht="19.5" customHeight="1" spans="1:7">
      <c r="A20" s="26" t="s">
        <v>217</v>
      </c>
      <c r="B20" s="26"/>
      <c r="C20" s="26"/>
      <c r="D20" s="26" t="s">
        <v>51</v>
      </c>
      <c r="E20" s="27">
        <v>55.177188</v>
      </c>
      <c r="F20" s="27">
        <v>55.177188</v>
      </c>
      <c r="G20" s="27"/>
    </row>
  </sheetData>
  <mergeCells count="20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3"/>
  <sheetViews>
    <sheetView workbookViewId="0">
      <selection activeCell="A1" sqref="A1:B1"/>
    </sheetView>
  </sheetViews>
  <sheetFormatPr defaultColWidth="10" defaultRowHeight="13.5"/>
  <cols>
    <col min="1" max="1" width="9.75" customWidth="1"/>
    <col min="2" max="2" width="28.5" customWidth="1"/>
    <col min="3" max="67" width="9.75" customWidth="1"/>
  </cols>
  <sheetData>
    <row r="1" ht="16.35" customHeight="1" spans="1:66">
      <c r="A1" s="29" t="s">
        <v>220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</row>
    <row r="2" ht="54.6" customHeight="1" spans="1:66">
      <c r="A2" s="22" t="s">
        <v>221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</row>
    <row r="3" ht="21.6" customHeight="1" spans="1:66">
      <c r="A3" s="23" t="s">
        <v>5</v>
      </c>
      <c r="B3" s="23"/>
      <c r="C3" s="23"/>
      <c r="D3" s="23"/>
      <c r="E3" s="23"/>
      <c r="BJ3" s="12"/>
      <c r="BK3" s="12"/>
      <c r="BL3" s="12"/>
      <c r="BM3" s="12"/>
      <c r="BN3" s="12"/>
    </row>
    <row r="4" ht="25.9" customHeight="1" spans="1:66">
      <c r="A4" s="7" t="s">
        <v>222</v>
      </c>
      <c r="B4" s="7" t="s">
        <v>223</v>
      </c>
      <c r="C4" s="7" t="s">
        <v>224</v>
      </c>
      <c r="D4" s="7" t="s">
        <v>225</v>
      </c>
      <c r="E4" s="7"/>
      <c r="F4" s="7"/>
      <c r="G4" s="7"/>
      <c r="H4" s="7"/>
      <c r="I4" s="7" t="s">
        <v>226</v>
      </c>
      <c r="J4" s="7"/>
      <c r="K4" s="7"/>
      <c r="L4" s="7"/>
      <c r="M4" s="7"/>
      <c r="N4" s="7"/>
      <c r="O4" s="7"/>
      <c r="P4" s="7"/>
      <c r="Q4" s="7"/>
      <c r="R4" s="7"/>
      <c r="S4" s="7"/>
      <c r="T4" s="7" t="s">
        <v>227</v>
      </c>
      <c r="U4" s="7"/>
      <c r="V4" s="7"/>
      <c r="W4" s="7"/>
      <c r="X4" s="7"/>
      <c r="Y4" s="7"/>
      <c r="Z4" s="7"/>
      <c r="AA4" s="7"/>
      <c r="AB4" s="7" t="s">
        <v>228</v>
      </c>
      <c r="AC4" s="7"/>
      <c r="AD4" s="7"/>
      <c r="AE4" s="7"/>
      <c r="AF4" s="7"/>
      <c r="AG4" s="7"/>
      <c r="AH4" s="7"/>
      <c r="AI4" s="7" t="s">
        <v>229</v>
      </c>
      <c r="AJ4" s="7"/>
      <c r="AK4" s="7"/>
      <c r="AL4" s="7"/>
      <c r="AM4" s="7" t="s">
        <v>230</v>
      </c>
      <c r="AN4" s="7"/>
      <c r="AO4" s="7" t="s">
        <v>231</v>
      </c>
      <c r="AP4" s="7"/>
      <c r="AQ4" s="7"/>
      <c r="AR4" s="7"/>
      <c r="AS4" s="7" t="s">
        <v>232</v>
      </c>
      <c r="AT4" s="7"/>
      <c r="AU4" s="7"/>
      <c r="AV4" s="7" t="s">
        <v>177</v>
      </c>
      <c r="AW4" s="7"/>
      <c r="AX4" s="7"/>
      <c r="AY4" s="7"/>
      <c r="AZ4" s="7"/>
      <c r="BA4" s="7"/>
      <c r="BB4" s="7" t="s">
        <v>233</v>
      </c>
      <c r="BC4" s="7"/>
      <c r="BD4" s="7"/>
      <c r="BE4" s="7" t="s">
        <v>234</v>
      </c>
      <c r="BF4" s="7"/>
      <c r="BG4" s="7"/>
      <c r="BH4" s="7"/>
      <c r="BI4" s="7"/>
      <c r="BJ4" s="7" t="s">
        <v>235</v>
      </c>
      <c r="BK4" s="7"/>
      <c r="BL4" s="7"/>
      <c r="BM4" s="7"/>
      <c r="BN4" s="7"/>
    </row>
    <row r="5" ht="50.1" customHeight="1" spans="1:66">
      <c r="A5" s="7"/>
      <c r="B5" s="7"/>
      <c r="C5" s="7"/>
      <c r="D5" s="7" t="s">
        <v>236</v>
      </c>
      <c r="E5" s="7" t="s">
        <v>237</v>
      </c>
      <c r="F5" s="7" t="s">
        <v>238</v>
      </c>
      <c r="G5" s="7" t="s">
        <v>239</v>
      </c>
      <c r="H5" s="7" t="s">
        <v>240</v>
      </c>
      <c r="I5" s="7" t="s">
        <v>236</v>
      </c>
      <c r="J5" s="7" t="s">
        <v>241</v>
      </c>
      <c r="K5" s="7" t="s">
        <v>242</v>
      </c>
      <c r="L5" s="7" t="s">
        <v>243</v>
      </c>
      <c r="M5" s="7" t="s">
        <v>244</v>
      </c>
      <c r="N5" s="7" t="s">
        <v>245</v>
      </c>
      <c r="O5" s="7" t="s">
        <v>190</v>
      </c>
      <c r="P5" s="7" t="s">
        <v>246</v>
      </c>
      <c r="Q5" s="7" t="s">
        <v>247</v>
      </c>
      <c r="R5" s="7" t="s">
        <v>248</v>
      </c>
      <c r="S5" s="7" t="s">
        <v>249</v>
      </c>
      <c r="T5" s="7" t="s">
        <v>236</v>
      </c>
      <c r="U5" s="7" t="s">
        <v>250</v>
      </c>
      <c r="V5" s="7" t="s">
        <v>251</v>
      </c>
      <c r="W5" s="7" t="s">
        <v>252</v>
      </c>
      <c r="X5" s="7" t="s">
        <v>253</v>
      </c>
      <c r="Y5" s="7" t="s">
        <v>254</v>
      </c>
      <c r="Z5" s="7" t="s">
        <v>255</v>
      </c>
      <c r="AA5" s="7" t="s">
        <v>256</v>
      </c>
      <c r="AB5" s="7" t="s">
        <v>236</v>
      </c>
      <c r="AC5" s="7" t="s">
        <v>250</v>
      </c>
      <c r="AD5" s="7" t="s">
        <v>251</v>
      </c>
      <c r="AE5" s="7" t="s">
        <v>252</v>
      </c>
      <c r="AF5" s="7" t="s">
        <v>254</v>
      </c>
      <c r="AG5" s="7" t="s">
        <v>255</v>
      </c>
      <c r="AH5" s="7" t="s">
        <v>256</v>
      </c>
      <c r="AI5" s="7" t="s">
        <v>236</v>
      </c>
      <c r="AJ5" s="7" t="s">
        <v>147</v>
      </c>
      <c r="AK5" s="7" t="s">
        <v>167</v>
      </c>
      <c r="AL5" s="7" t="s">
        <v>257</v>
      </c>
      <c r="AM5" s="7" t="s">
        <v>258</v>
      </c>
      <c r="AN5" s="7" t="s">
        <v>259</v>
      </c>
      <c r="AO5" s="7" t="s">
        <v>236</v>
      </c>
      <c r="AP5" s="7" t="s">
        <v>260</v>
      </c>
      <c r="AQ5" s="7" t="s">
        <v>261</v>
      </c>
      <c r="AR5" s="7" t="s">
        <v>262</v>
      </c>
      <c r="AS5" s="7" t="s">
        <v>236</v>
      </c>
      <c r="AT5" s="7" t="s">
        <v>263</v>
      </c>
      <c r="AU5" s="7" t="s">
        <v>264</v>
      </c>
      <c r="AV5" s="7" t="s">
        <v>236</v>
      </c>
      <c r="AW5" s="7" t="s">
        <v>265</v>
      </c>
      <c r="AX5" s="7" t="s">
        <v>266</v>
      </c>
      <c r="AY5" s="7" t="s">
        <v>267</v>
      </c>
      <c r="AZ5" s="7" t="s">
        <v>268</v>
      </c>
      <c r="BA5" s="7" t="s">
        <v>269</v>
      </c>
      <c r="BB5" s="7" t="s">
        <v>236</v>
      </c>
      <c r="BC5" s="7" t="s">
        <v>270</v>
      </c>
      <c r="BD5" s="7" t="s">
        <v>271</v>
      </c>
      <c r="BE5" s="7" t="s">
        <v>236</v>
      </c>
      <c r="BF5" s="7" t="s">
        <v>272</v>
      </c>
      <c r="BG5" s="7" t="s">
        <v>273</v>
      </c>
      <c r="BH5" s="7" t="s">
        <v>274</v>
      </c>
      <c r="BI5" s="7" t="s">
        <v>275</v>
      </c>
      <c r="BJ5" s="7" t="s">
        <v>236</v>
      </c>
      <c r="BK5" s="7" t="s">
        <v>276</v>
      </c>
      <c r="BL5" s="7" t="s">
        <v>277</v>
      </c>
      <c r="BM5" s="7" t="s">
        <v>278</v>
      </c>
      <c r="BN5" s="7" t="s">
        <v>235</v>
      </c>
    </row>
    <row r="6" ht="16.35" customHeight="1" spans="1:66">
      <c r="A6" s="17" t="s">
        <v>145</v>
      </c>
      <c r="B6" s="17" t="s">
        <v>145</v>
      </c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6</v>
      </c>
      <c r="I6" s="17">
        <v>7</v>
      </c>
      <c r="J6" s="17">
        <v>8</v>
      </c>
      <c r="K6" s="17">
        <v>9</v>
      </c>
      <c r="L6" s="17">
        <v>10</v>
      </c>
      <c r="M6" s="17">
        <v>11</v>
      </c>
      <c r="N6" s="17">
        <v>12</v>
      </c>
      <c r="O6" s="17">
        <v>13</v>
      </c>
      <c r="P6" s="17">
        <v>14</v>
      </c>
      <c r="Q6" s="17">
        <v>15</v>
      </c>
      <c r="R6" s="17">
        <v>16</v>
      </c>
      <c r="S6" s="17">
        <v>17</v>
      </c>
      <c r="T6" s="17">
        <v>18</v>
      </c>
      <c r="U6" s="17">
        <v>19</v>
      </c>
      <c r="V6" s="17">
        <v>20</v>
      </c>
      <c r="W6" s="17">
        <v>21</v>
      </c>
      <c r="X6" s="17">
        <v>22</v>
      </c>
      <c r="Y6" s="17">
        <v>23</v>
      </c>
      <c r="Z6" s="17">
        <v>24</v>
      </c>
      <c r="AA6" s="17">
        <v>25</v>
      </c>
      <c r="AB6" s="17">
        <v>26</v>
      </c>
      <c r="AC6" s="17">
        <v>27</v>
      </c>
      <c r="AD6" s="17">
        <v>28</v>
      </c>
      <c r="AE6" s="17">
        <v>29</v>
      </c>
      <c r="AF6" s="17">
        <v>30</v>
      </c>
      <c r="AG6" s="17">
        <v>31</v>
      </c>
      <c r="AH6" s="17">
        <v>32</v>
      </c>
      <c r="AI6" s="17">
        <v>33</v>
      </c>
      <c r="AJ6" s="17">
        <v>34</v>
      </c>
      <c r="AK6" s="17">
        <v>35</v>
      </c>
      <c r="AL6" s="17">
        <v>36</v>
      </c>
      <c r="AM6" s="17">
        <v>37</v>
      </c>
      <c r="AN6" s="17">
        <v>38</v>
      </c>
      <c r="AO6" s="17">
        <v>39</v>
      </c>
      <c r="AP6" s="17">
        <v>40</v>
      </c>
      <c r="AQ6" s="17">
        <v>41</v>
      </c>
      <c r="AR6" s="17">
        <v>42</v>
      </c>
      <c r="AS6" s="17">
        <v>43</v>
      </c>
      <c r="AT6" s="17">
        <v>44</v>
      </c>
      <c r="AU6" s="17">
        <v>45</v>
      </c>
      <c r="AV6" s="17">
        <v>46</v>
      </c>
      <c r="AW6" s="17">
        <v>47</v>
      </c>
      <c r="AX6" s="17">
        <v>48</v>
      </c>
      <c r="AY6" s="17">
        <v>49</v>
      </c>
      <c r="AZ6" s="17">
        <v>50</v>
      </c>
      <c r="BA6" s="17">
        <v>51</v>
      </c>
      <c r="BB6" s="17">
        <v>52</v>
      </c>
      <c r="BC6" s="17">
        <v>53</v>
      </c>
      <c r="BD6" s="17">
        <v>54</v>
      </c>
      <c r="BE6" s="17">
        <v>55</v>
      </c>
      <c r="BF6" s="17">
        <v>56</v>
      </c>
      <c r="BG6" s="17">
        <v>57</v>
      </c>
      <c r="BH6" s="17">
        <v>58</v>
      </c>
      <c r="BI6" s="17">
        <v>59</v>
      </c>
      <c r="BJ6" s="17">
        <v>60</v>
      </c>
      <c r="BK6" s="17">
        <v>61</v>
      </c>
      <c r="BL6" s="17">
        <v>62</v>
      </c>
      <c r="BM6" s="17">
        <v>63</v>
      </c>
      <c r="BN6" s="17">
        <v>64</v>
      </c>
    </row>
    <row r="7" ht="26.1" customHeight="1" spans="1:66">
      <c r="A7" s="14"/>
      <c r="B7" s="14" t="s">
        <v>103</v>
      </c>
      <c r="C7" s="15">
        <v>843.795535</v>
      </c>
      <c r="D7" s="15">
        <v>695.817935</v>
      </c>
      <c r="E7" s="15">
        <v>458.58542</v>
      </c>
      <c r="F7" s="15">
        <v>108.055327</v>
      </c>
      <c r="G7" s="15">
        <v>55.177188</v>
      </c>
      <c r="H7" s="15">
        <v>74</v>
      </c>
      <c r="I7" s="15">
        <v>118.2428</v>
      </c>
      <c r="J7" s="15">
        <v>4.44</v>
      </c>
      <c r="K7" s="15"/>
      <c r="L7" s="15"/>
      <c r="M7" s="15"/>
      <c r="N7" s="15"/>
      <c r="O7" s="15">
        <v>18.05</v>
      </c>
      <c r="P7" s="15"/>
      <c r="Q7" s="15">
        <v>5</v>
      </c>
      <c r="R7" s="15"/>
      <c r="S7" s="15">
        <v>90.7528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>
        <v>29.7348</v>
      </c>
      <c r="AW7" s="15">
        <v>9.8808</v>
      </c>
      <c r="AX7" s="15"/>
      <c r="AY7" s="15"/>
      <c r="AZ7" s="15"/>
      <c r="BA7" s="15">
        <v>19.854</v>
      </c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ht="26.1" customHeight="1" spans="1:66">
      <c r="A8" s="14" t="s">
        <v>279</v>
      </c>
      <c r="B8" s="14" t="s">
        <v>194</v>
      </c>
      <c r="C8" s="15">
        <v>843.795535</v>
      </c>
      <c r="D8" s="15">
        <v>695.817935</v>
      </c>
      <c r="E8" s="15">
        <v>458.58542</v>
      </c>
      <c r="F8" s="15">
        <v>108.055327</v>
      </c>
      <c r="G8" s="15">
        <v>55.177188</v>
      </c>
      <c r="H8" s="15">
        <v>74</v>
      </c>
      <c r="I8" s="15">
        <v>118.2428</v>
      </c>
      <c r="J8" s="15">
        <v>4.44</v>
      </c>
      <c r="K8" s="15"/>
      <c r="L8" s="15"/>
      <c r="M8" s="15"/>
      <c r="N8" s="15"/>
      <c r="O8" s="15">
        <v>18.05</v>
      </c>
      <c r="P8" s="15"/>
      <c r="Q8" s="15">
        <v>5</v>
      </c>
      <c r="R8" s="15"/>
      <c r="S8" s="15">
        <v>90.7528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>
        <v>29.7348</v>
      </c>
      <c r="AW8" s="15">
        <v>9.8808</v>
      </c>
      <c r="AX8" s="15"/>
      <c r="AY8" s="15"/>
      <c r="AZ8" s="15"/>
      <c r="BA8" s="15">
        <v>19.854</v>
      </c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ht="26.1" customHeight="1" spans="1:66">
      <c r="A9" s="14" t="s">
        <v>280</v>
      </c>
      <c r="B9" s="14" t="s">
        <v>281</v>
      </c>
      <c r="C9" s="15">
        <v>678.23022</v>
      </c>
      <c r="D9" s="15">
        <v>532.58542</v>
      </c>
      <c r="E9" s="15">
        <v>458.58542</v>
      </c>
      <c r="F9" s="15"/>
      <c r="G9" s="15"/>
      <c r="H9" s="15">
        <v>74</v>
      </c>
      <c r="I9" s="15">
        <v>118.2428</v>
      </c>
      <c r="J9" s="15">
        <v>4.44</v>
      </c>
      <c r="K9" s="15"/>
      <c r="L9" s="15"/>
      <c r="M9" s="15"/>
      <c r="N9" s="15"/>
      <c r="O9" s="15">
        <v>18.05</v>
      </c>
      <c r="P9" s="15"/>
      <c r="Q9" s="15">
        <v>5</v>
      </c>
      <c r="R9" s="15"/>
      <c r="S9" s="15">
        <v>90.7528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>
        <v>27.402</v>
      </c>
      <c r="AW9" s="15">
        <v>7.548</v>
      </c>
      <c r="AX9" s="15"/>
      <c r="AY9" s="15"/>
      <c r="AZ9" s="15"/>
      <c r="BA9" s="15">
        <v>19.854</v>
      </c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</row>
    <row r="10" ht="26.1" customHeight="1" spans="1:66">
      <c r="A10" s="14" t="s">
        <v>282</v>
      </c>
      <c r="B10" s="14" t="s">
        <v>283</v>
      </c>
      <c r="C10" s="15">
        <v>29.921394</v>
      </c>
      <c r="D10" s="15">
        <v>27.588594</v>
      </c>
      <c r="E10" s="15"/>
      <c r="F10" s="15">
        <v>27.588594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>
        <v>2.3328</v>
      </c>
      <c r="AW10" s="15">
        <v>2.3328</v>
      </c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</row>
    <row r="11" ht="26.1" customHeight="1" spans="1:66">
      <c r="A11" s="14" t="s">
        <v>284</v>
      </c>
      <c r="B11" s="14" t="s">
        <v>285</v>
      </c>
      <c r="C11" s="15">
        <v>73.569584</v>
      </c>
      <c r="D11" s="15">
        <v>73.569584</v>
      </c>
      <c r="E11" s="15"/>
      <c r="F11" s="15">
        <v>73.569584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</row>
    <row r="12" ht="26.1" customHeight="1" spans="1:66">
      <c r="A12" s="14" t="s">
        <v>286</v>
      </c>
      <c r="B12" s="14" t="s">
        <v>133</v>
      </c>
      <c r="C12" s="15">
        <v>6.897149</v>
      </c>
      <c r="D12" s="15">
        <v>6.897149</v>
      </c>
      <c r="E12" s="15"/>
      <c r="F12" s="15">
        <v>6.897149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</row>
    <row r="13" ht="26.1" customHeight="1" spans="1:66">
      <c r="A13" s="14" t="s">
        <v>287</v>
      </c>
      <c r="B13" s="14" t="s">
        <v>163</v>
      </c>
      <c r="C13" s="15">
        <v>55.177188</v>
      </c>
      <c r="D13" s="15">
        <v>55.177188</v>
      </c>
      <c r="E13" s="15"/>
      <c r="F13" s="15"/>
      <c r="G13" s="15">
        <v>55.177188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875" bottom="0.26875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3"/>
  <sheetViews>
    <sheetView workbookViewId="0">
      <selection activeCell="A1" sqref="A1:B1"/>
    </sheetView>
  </sheetViews>
  <sheetFormatPr defaultColWidth="10" defaultRowHeight="13.5"/>
  <cols>
    <col min="1" max="1" width="9.75" customWidth="1"/>
    <col min="2" max="2" width="28.5" customWidth="1"/>
    <col min="3" max="67" width="9.75" customWidth="1"/>
  </cols>
  <sheetData>
    <row r="1" ht="16.35" customHeight="1" spans="1:66">
      <c r="A1" s="29" t="s">
        <v>288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</row>
    <row r="2" ht="54.6" customHeight="1" spans="1:66">
      <c r="A2" s="22" t="s">
        <v>289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</row>
    <row r="3" ht="22.35" customHeight="1" spans="1:66">
      <c r="A3" s="23" t="s">
        <v>5</v>
      </c>
      <c r="B3" s="23"/>
      <c r="C3" s="23"/>
      <c r="D3" s="23"/>
      <c r="E3" s="23"/>
      <c r="BJ3" s="12" t="s">
        <v>6</v>
      </c>
      <c r="BK3" s="12"/>
      <c r="BL3" s="12"/>
      <c r="BM3" s="12"/>
      <c r="BN3" s="12"/>
    </row>
    <row r="4" ht="25.9" customHeight="1" spans="1:66">
      <c r="A4" s="7" t="s">
        <v>222</v>
      </c>
      <c r="B4" s="7" t="s">
        <v>223</v>
      </c>
      <c r="C4" s="7" t="s">
        <v>224</v>
      </c>
      <c r="D4" s="7" t="s">
        <v>225</v>
      </c>
      <c r="E4" s="7"/>
      <c r="F4" s="7"/>
      <c r="G4" s="7"/>
      <c r="H4" s="7"/>
      <c r="I4" s="7" t="s">
        <v>226</v>
      </c>
      <c r="J4" s="7"/>
      <c r="K4" s="7"/>
      <c r="L4" s="7"/>
      <c r="M4" s="7"/>
      <c r="N4" s="7"/>
      <c r="O4" s="7"/>
      <c r="P4" s="7"/>
      <c r="Q4" s="7"/>
      <c r="R4" s="7"/>
      <c r="S4" s="7"/>
      <c r="T4" s="7" t="s">
        <v>227</v>
      </c>
      <c r="U4" s="7"/>
      <c r="V4" s="7"/>
      <c r="W4" s="7"/>
      <c r="X4" s="7"/>
      <c r="Y4" s="7"/>
      <c r="Z4" s="7"/>
      <c r="AA4" s="7"/>
      <c r="AB4" s="7" t="s">
        <v>228</v>
      </c>
      <c r="AC4" s="7"/>
      <c r="AD4" s="7"/>
      <c r="AE4" s="7"/>
      <c r="AF4" s="7"/>
      <c r="AG4" s="7"/>
      <c r="AH4" s="7"/>
      <c r="AI4" s="7" t="s">
        <v>229</v>
      </c>
      <c r="AJ4" s="7"/>
      <c r="AK4" s="7"/>
      <c r="AL4" s="7"/>
      <c r="AM4" s="7" t="s">
        <v>230</v>
      </c>
      <c r="AN4" s="7"/>
      <c r="AO4" s="7" t="s">
        <v>231</v>
      </c>
      <c r="AP4" s="7"/>
      <c r="AQ4" s="7"/>
      <c r="AR4" s="7"/>
      <c r="AS4" s="7" t="s">
        <v>232</v>
      </c>
      <c r="AT4" s="7"/>
      <c r="AU4" s="7"/>
      <c r="AV4" s="7" t="s">
        <v>177</v>
      </c>
      <c r="AW4" s="7"/>
      <c r="AX4" s="7"/>
      <c r="AY4" s="7"/>
      <c r="AZ4" s="7"/>
      <c r="BA4" s="7"/>
      <c r="BB4" s="7" t="s">
        <v>233</v>
      </c>
      <c r="BC4" s="7"/>
      <c r="BD4" s="7"/>
      <c r="BE4" s="7" t="s">
        <v>234</v>
      </c>
      <c r="BF4" s="7"/>
      <c r="BG4" s="7"/>
      <c r="BH4" s="7"/>
      <c r="BI4" s="7"/>
      <c r="BJ4" s="7" t="s">
        <v>235</v>
      </c>
      <c r="BK4" s="7"/>
      <c r="BL4" s="7"/>
      <c r="BM4" s="7"/>
      <c r="BN4" s="7"/>
    </row>
    <row r="5" ht="50.1" customHeight="1" spans="1:66">
      <c r="A5" s="7"/>
      <c r="B5" s="7"/>
      <c r="C5" s="7"/>
      <c r="D5" s="7" t="s">
        <v>236</v>
      </c>
      <c r="E5" s="7" t="s">
        <v>237</v>
      </c>
      <c r="F5" s="7" t="s">
        <v>238</v>
      </c>
      <c r="G5" s="7" t="s">
        <v>239</v>
      </c>
      <c r="H5" s="7" t="s">
        <v>240</v>
      </c>
      <c r="I5" s="7" t="s">
        <v>236</v>
      </c>
      <c r="J5" s="7" t="s">
        <v>241</v>
      </c>
      <c r="K5" s="7" t="s">
        <v>242</v>
      </c>
      <c r="L5" s="7" t="s">
        <v>243</v>
      </c>
      <c r="M5" s="7" t="s">
        <v>244</v>
      </c>
      <c r="N5" s="7" t="s">
        <v>245</v>
      </c>
      <c r="O5" s="7" t="s">
        <v>190</v>
      </c>
      <c r="P5" s="7" t="s">
        <v>246</v>
      </c>
      <c r="Q5" s="7" t="s">
        <v>247</v>
      </c>
      <c r="R5" s="7" t="s">
        <v>248</v>
      </c>
      <c r="S5" s="7" t="s">
        <v>249</v>
      </c>
      <c r="T5" s="7" t="s">
        <v>236</v>
      </c>
      <c r="U5" s="7" t="s">
        <v>250</v>
      </c>
      <c r="V5" s="7" t="s">
        <v>251</v>
      </c>
      <c r="W5" s="7" t="s">
        <v>252</v>
      </c>
      <c r="X5" s="7" t="s">
        <v>253</v>
      </c>
      <c r="Y5" s="7" t="s">
        <v>254</v>
      </c>
      <c r="Z5" s="7" t="s">
        <v>255</v>
      </c>
      <c r="AA5" s="7" t="s">
        <v>256</v>
      </c>
      <c r="AB5" s="7" t="s">
        <v>236</v>
      </c>
      <c r="AC5" s="7" t="s">
        <v>250</v>
      </c>
      <c r="AD5" s="7" t="s">
        <v>251</v>
      </c>
      <c r="AE5" s="7" t="s">
        <v>252</v>
      </c>
      <c r="AF5" s="7" t="s">
        <v>254</v>
      </c>
      <c r="AG5" s="7" t="s">
        <v>255</v>
      </c>
      <c r="AH5" s="7" t="s">
        <v>256</v>
      </c>
      <c r="AI5" s="7" t="s">
        <v>236</v>
      </c>
      <c r="AJ5" s="7" t="s">
        <v>147</v>
      </c>
      <c r="AK5" s="7" t="s">
        <v>167</v>
      </c>
      <c r="AL5" s="7" t="s">
        <v>257</v>
      </c>
      <c r="AM5" s="7" t="s">
        <v>258</v>
      </c>
      <c r="AN5" s="7" t="s">
        <v>259</v>
      </c>
      <c r="AO5" s="7" t="s">
        <v>236</v>
      </c>
      <c r="AP5" s="7" t="s">
        <v>260</v>
      </c>
      <c r="AQ5" s="7" t="s">
        <v>261</v>
      </c>
      <c r="AR5" s="7" t="s">
        <v>262</v>
      </c>
      <c r="AS5" s="7" t="s">
        <v>236</v>
      </c>
      <c r="AT5" s="7" t="s">
        <v>263</v>
      </c>
      <c r="AU5" s="7" t="s">
        <v>264</v>
      </c>
      <c r="AV5" s="7" t="s">
        <v>236</v>
      </c>
      <c r="AW5" s="7" t="s">
        <v>265</v>
      </c>
      <c r="AX5" s="7" t="s">
        <v>266</v>
      </c>
      <c r="AY5" s="7" t="s">
        <v>267</v>
      </c>
      <c r="AZ5" s="7" t="s">
        <v>268</v>
      </c>
      <c r="BA5" s="7" t="s">
        <v>269</v>
      </c>
      <c r="BB5" s="7" t="s">
        <v>236</v>
      </c>
      <c r="BC5" s="7" t="s">
        <v>270</v>
      </c>
      <c r="BD5" s="7" t="s">
        <v>271</v>
      </c>
      <c r="BE5" s="7" t="s">
        <v>236</v>
      </c>
      <c r="BF5" s="7" t="s">
        <v>272</v>
      </c>
      <c r="BG5" s="7" t="s">
        <v>273</v>
      </c>
      <c r="BH5" s="7" t="s">
        <v>274</v>
      </c>
      <c r="BI5" s="7" t="s">
        <v>275</v>
      </c>
      <c r="BJ5" s="7" t="s">
        <v>236</v>
      </c>
      <c r="BK5" s="7" t="s">
        <v>276</v>
      </c>
      <c r="BL5" s="7" t="s">
        <v>277</v>
      </c>
      <c r="BM5" s="7" t="s">
        <v>278</v>
      </c>
      <c r="BN5" s="7" t="s">
        <v>235</v>
      </c>
    </row>
    <row r="6" ht="16.35" customHeight="1" spans="1:66">
      <c r="A6" s="17" t="s">
        <v>145</v>
      </c>
      <c r="B6" s="17" t="s">
        <v>145</v>
      </c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6</v>
      </c>
      <c r="I6" s="17">
        <v>7</v>
      </c>
      <c r="J6" s="17">
        <v>8</v>
      </c>
      <c r="K6" s="17">
        <v>9</v>
      </c>
      <c r="L6" s="17">
        <v>10</v>
      </c>
      <c r="M6" s="17">
        <v>11</v>
      </c>
      <c r="N6" s="17">
        <v>12</v>
      </c>
      <c r="O6" s="17">
        <v>13</v>
      </c>
      <c r="P6" s="17">
        <v>14</v>
      </c>
      <c r="Q6" s="17">
        <v>15</v>
      </c>
      <c r="R6" s="17">
        <v>16</v>
      </c>
      <c r="S6" s="17">
        <v>17</v>
      </c>
      <c r="T6" s="17">
        <v>18</v>
      </c>
      <c r="U6" s="17">
        <v>19</v>
      </c>
      <c r="V6" s="17">
        <v>20</v>
      </c>
      <c r="W6" s="17">
        <v>21</v>
      </c>
      <c r="X6" s="17">
        <v>22</v>
      </c>
      <c r="Y6" s="17">
        <v>23</v>
      </c>
      <c r="Z6" s="17">
        <v>24</v>
      </c>
      <c r="AA6" s="17">
        <v>25</v>
      </c>
      <c r="AB6" s="17">
        <v>26</v>
      </c>
      <c r="AC6" s="17">
        <v>27</v>
      </c>
      <c r="AD6" s="17">
        <v>28</v>
      </c>
      <c r="AE6" s="17">
        <v>29</v>
      </c>
      <c r="AF6" s="17">
        <v>30</v>
      </c>
      <c r="AG6" s="17">
        <v>31</v>
      </c>
      <c r="AH6" s="17">
        <v>32</v>
      </c>
      <c r="AI6" s="17">
        <v>33</v>
      </c>
      <c r="AJ6" s="17">
        <v>34</v>
      </c>
      <c r="AK6" s="17">
        <v>35</v>
      </c>
      <c r="AL6" s="17">
        <v>36</v>
      </c>
      <c r="AM6" s="17">
        <v>37</v>
      </c>
      <c r="AN6" s="17">
        <v>38</v>
      </c>
      <c r="AO6" s="17">
        <v>39</v>
      </c>
      <c r="AP6" s="17">
        <v>40</v>
      </c>
      <c r="AQ6" s="17">
        <v>41</v>
      </c>
      <c r="AR6" s="17">
        <v>42</v>
      </c>
      <c r="AS6" s="17">
        <v>43</v>
      </c>
      <c r="AT6" s="17">
        <v>44</v>
      </c>
      <c r="AU6" s="17">
        <v>45</v>
      </c>
      <c r="AV6" s="17">
        <v>46</v>
      </c>
      <c r="AW6" s="17">
        <v>47</v>
      </c>
      <c r="AX6" s="17">
        <v>48</v>
      </c>
      <c r="AY6" s="17">
        <v>49</v>
      </c>
      <c r="AZ6" s="17">
        <v>50</v>
      </c>
      <c r="BA6" s="17">
        <v>51</v>
      </c>
      <c r="BB6" s="17">
        <v>52</v>
      </c>
      <c r="BC6" s="17">
        <v>53</v>
      </c>
      <c r="BD6" s="17">
        <v>54</v>
      </c>
      <c r="BE6" s="17">
        <v>55</v>
      </c>
      <c r="BF6" s="17">
        <v>56</v>
      </c>
      <c r="BG6" s="17">
        <v>57</v>
      </c>
      <c r="BH6" s="17">
        <v>58</v>
      </c>
      <c r="BI6" s="17">
        <v>59</v>
      </c>
      <c r="BJ6" s="17">
        <v>60</v>
      </c>
      <c r="BK6" s="17">
        <v>61</v>
      </c>
      <c r="BL6" s="17">
        <v>62</v>
      </c>
      <c r="BM6" s="17">
        <v>63</v>
      </c>
      <c r="BN6" s="17">
        <v>64</v>
      </c>
    </row>
    <row r="7" ht="26.1" customHeight="1" spans="1:66">
      <c r="A7" s="14"/>
      <c r="B7" s="14" t="s">
        <v>103</v>
      </c>
      <c r="C7" s="15">
        <v>843.795535</v>
      </c>
      <c r="D7" s="15">
        <v>695.817935</v>
      </c>
      <c r="E7" s="15">
        <v>458.58542</v>
      </c>
      <c r="F7" s="15">
        <v>108.055327</v>
      </c>
      <c r="G7" s="15">
        <v>55.177188</v>
      </c>
      <c r="H7" s="15">
        <v>74</v>
      </c>
      <c r="I7" s="15">
        <v>118.2428</v>
      </c>
      <c r="J7" s="15">
        <v>4.44</v>
      </c>
      <c r="K7" s="15"/>
      <c r="L7" s="15"/>
      <c r="M7" s="15"/>
      <c r="N7" s="15"/>
      <c r="O7" s="15">
        <v>18.05</v>
      </c>
      <c r="P7" s="15"/>
      <c r="Q7" s="15">
        <v>5</v>
      </c>
      <c r="R7" s="15"/>
      <c r="S7" s="15">
        <v>90.7528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>
        <v>29.7348</v>
      </c>
      <c r="AW7" s="15">
        <v>9.8808</v>
      </c>
      <c r="AX7" s="15"/>
      <c r="AY7" s="15"/>
      <c r="AZ7" s="15"/>
      <c r="BA7" s="15">
        <v>19.854</v>
      </c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ht="26.1" customHeight="1" spans="1:66">
      <c r="A8" s="14" t="s">
        <v>279</v>
      </c>
      <c r="B8" s="14" t="s">
        <v>194</v>
      </c>
      <c r="C8" s="15">
        <v>843.795535</v>
      </c>
      <c r="D8" s="15">
        <v>695.817935</v>
      </c>
      <c r="E8" s="15">
        <v>458.58542</v>
      </c>
      <c r="F8" s="15">
        <v>108.055327</v>
      </c>
      <c r="G8" s="15">
        <v>55.177188</v>
      </c>
      <c r="H8" s="15">
        <v>74</v>
      </c>
      <c r="I8" s="15">
        <v>118.2428</v>
      </c>
      <c r="J8" s="15">
        <v>4.44</v>
      </c>
      <c r="K8" s="15"/>
      <c r="L8" s="15"/>
      <c r="M8" s="15"/>
      <c r="N8" s="15"/>
      <c r="O8" s="15">
        <v>18.05</v>
      </c>
      <c r="P8" s="15"/>
      <c r="Q8" s="15">
        <v>5</v>
      </c>
      <c r="R8" s="15"/>
      <c r="S8" s="15">
        <v>90.7528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>
        <v>29.7348</v>
      </c>
      <c r="AW8" s="15">
        <v>9.8808</v>
      </c>
      <c r="AX8" s="15"/>
      <c r="AY8" s="15"/>
      <c r="AZ8" s="15"/>
      <c r="BA8" s="15">
        <v>19.854</v>
      </c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ht="26.1" customHeight="1" spans="1:66">
      <c r="A9" s="14" t="s">
        <v>280</v>
      </c>
      <c r="B9" s="14" t="s">
        <v>281</v>
      </c>
      <c r="C9" s="15">
        <v>678.23022</v>
      </c>
      <c r="D9" s="15">
        <v>532.58542</v>
      </c>
      <c r="E9" s="15">
        <v>458.58542</v>
      </c>
      <c r="F9" s="15"/>
      <c r="G9" s="15"/>
      <c r="H9" s="15">
        <v>74</v>
      </c>
      <c r="I9" s="15">
        <v>118.2428</v>
      </c>
      <c r="J9" s="15">
        <v>4.44</v>
      </c>
      <c r="K9" s="15"/>
      <c r="L9" s="15"/>
      <c r="M9" s="15"/>
      <c r="N9" s="15"/>
      <c r="O9" s="15">
        <v>18.05</v>
      </c>
      <c r="P9" s="15"/>
      <c r="Q9" s="15">
        <v>5</v>
      </c>
      <c r="R9" s="15"/>
      <c r="S9" s="15">
        <v>90.7528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>
        <v>27.402</v>
      </c>
      <c r="AW9" s="15">
        <v>7.548</v>
      </c>
      <c r="AX9" s="15"/>
      <c r="AY9" s="15"/>
      <c r="AZ9" s="15"/>
      <c r="BA9" s="15">
        <v>19.854</v>
      </c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</row>
    <row r="10" ht="26.1" customHeight="1" spans="1:66">
      <c r="A10" s="14" t="s">
        <v>282</v>
      </c>
      <c r="B10" s="14" t="s">
        <v>283</v>
      </c>
      <c r="C10" s="15">
        <v>29.921394</v>
      </c>
      <c r="D10" s="15">
        <v>27.588594</v>
      </c>
      <c r="E10" s="15"/>
      <c r="F10" s="15">
        <v>27.588594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>
        <v>2.3328</v>
      </c>
      <c r="AW10" s="15">
        <v>2.3328</v>
      </c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</row>
    <row r="11" ht="26.1" customHeight="1" spans="1:66">
      <c r="A11" s="14" t="s">
        <v>284</v>
      </c>
      <c r="B11" s="14" t="s">
        <v>285</v>
      </c>
      <c r="C11" s="15">
        <v>73.569584</v>
      </c>
      <c r="D11" s="15">
        <v>73.569584</v>
      </c>
      <c r="E11" s="15"/>
      <c r="F11" s="15">
        <v>73.569584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</row>
    <row r="12" ht="26.1" customHeight="1" spans="1:66">
      <c r="A12" s="14" t="s">
        <v>286</v>
      </c>
      <c r="B12" s="14" t="s">
        <v>133</v>
      </c>
      <c r="C12" s="15">
        <v>6.897149</v>
      </c>
      <c r="D12" s="15">
        <v>6.897149</v>
      </c>
      <c r="E12" s="15"/>
      <c r="F12" s="15">
        <v>6.897149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</row>
    <row r="13" ht="26.1" customHeight="1" spans="1:66">
      <c r="A13" s="14" t="s">
        <v>287</v>
      </c>
      <c r="B13" s="14" t="s">
        <v>163</v>
      </c>
      <c r="C13" s="15">
        <v>55.177188</v>
      </c>
      <c r="D13" s="15">
        <v>55.177188</v>
      </c>
      <c r="E13" s="15"/>
      <c r="F13" s="15"/>
      <c r="G13" s="15">
        <v>55.177188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875" bottom="0.26875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"/>
  <sheetViews>
    <sheetView workbookViewId="0">
      <selection activeCell="O13" sqref="O13"/>
    </sheetView>
  </sheetViews>
  <sheetFormatPr defaultColWidth="10" defaultRowHeight="13.5"/>
  <cols>
    <col min="1" max="1" width="9.375" customWidth="1"/>
    <col min="2" max="2" width="29.125" customWidth="1"/>
    <col min="3" max="3" width="26" customWidth="1"/>
    <col min="4" max="4" width="14.75" customWidth="1"/>
    <col min="5" max="5" width="17.375" customWidth="1"/>
    <col min="6" max="6" width="9.125" customWidth="1"/>
    <col min="7" max="21" width="9.75" customWidth="1"/>
    <col min="22" max="22" width="12.125" customWidth="1"/>
    <col min="23" max="23" width="12.875" customWidth="1"/>
    <col min="24" max="25" width="9.75" customWidth="1"/>
  </cols>
  <sheetData>
    <row r="1" ht="16.35" customHeight="1" spans="1:2">
      <c r="A1" s="4" t="s">
        <v>290</v>
      </c>
      <c r="B1" s="4"/>
    </row>
    <row r="2" ht="31.15" customHeight="1" spans="1:23">
      <c r="A2" s="4"/>
      <c r="B2" s="22" t="s">
        <v>291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6.35" customHeight="1" spans="1:23">
      <c r="A3" s="23" t="s">
        <v>5</v>
      </c>
      <c r="B3" s="23"/>
      <c r="C3" s="23"/>
      <c r="D3" s="2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8" t="s">
        <v>292</v>
      </c>
      <c r="U3" s="28"/>
      <c r="V3" s="28"/>
      <c r="W3" s="28"/>
    </row>
    <row r="4" ht="21.6" customHeight="1" spans="1:23">
      <c r="A4" s="7" t="s">
        <v>293</v>
      </c>
      <c r="B4" s="7" t="s">
        <v>186</v>
      </c>
      <c r="C4" s="7" t="s">
        <v>294</v>
      </c>
      <c r="D4" s="7" t="s">
        <v>295</v>
      </c>
      <c r="E4" s="7" t="s">
        <v>296</v>
      </c>
      <c r="F4" s="7" t="s">
        <v>297</v>
      </c>
      <c r="G4" s="7" t="s">
        <v>298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 t="s">
        <v>299</v>
      </c>
      <c r="V4" s="7"/>
      <c r="W4" s="7"/>
    </row>
    <row r="5" ht="20.65" customHeight="1" spans="1:23">
      <c r="A5" s="7"/>
      <c r="B5" s="7"/>
      <c r="C5" s="7"/>
      <c r="D5" s="7"/>
      <c r="E5" s="7"/>
      <c r="F5" s="7"/>
      <c r="G5" s="7" t="s">
        <v>224</v>
      </c>
      <c r="H5" s="7" t="s">
        <v>300</v>
      </c>
      <c r="I5" s="7"/>
      <c r="J5" s="7"/>
      <c r="K5" s="7" t="s">
        <v>301</v>
      </c>
      <c r="L5" s="7" t="s">
        <v>302</v>
      </c>
      <c r="M5" s="7" t="s">
        <v>303</v>
      </c>
      <c r="N5" s="7"/>
      <c r="O5" s="7"/>
      <c r="P5" s="7"/>
      <c r="Q5" s="7"/>
      <c r="R5" s="7"/>
      <c r="S5" s="7"/>
      <c r="T5" s="7"/>
      <c r="U5" s="7" t="s">
        <v>304</v>
      </c>
      <c r="V5" s="7" t="s">
        <v>305</v>
      </c>
      <c r="W5" s="7"/>
    </row>
    <row r="6" ht="18.2" customHeight="1" spans="1:2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 t="s">
        <v>306</v>
      </c>
      <c r="N6" s="7" t="s">
        <v>211</v>
      </c>
      <c r="O6" s="7" t="s">
        <v>307</v>
      </c>
      <c r="P6" s="7" t="s">
        <v>308</v>
      </c>
      <c r="Q6" s="7"/>
      <c r="R6" s="7"/>
      <c r="S6" s="7"/>
      <c r="T6" s="7"/>
      <c r="U6" s="7"/>
      <c r="V6" s="7"/>
      <c r="W6" s="7"/>
    </row>
    <row r="7" ht="58.7" customHeight="1" spans="1:23">
      <c r="A7" s="7"/>
      <c r="B7" s="7"/>
      <c r="C7" s="7"/>
      <c r="D7" s="7"/>
      <c r="E7" s="7"/>
      <c r="F7" s="7"/>
      <c r="G7" s="7"/>
      <c r="H7" s="7" t="s">
        <v>309</v>
      </c>
      <c r="I7" s="7" t="s">
        <v>206</v>
      </c>
      <c r="J7" s="7" t="s">
        <v>310</v>
      </c>
      <c r="K7" s="7"/>
      <c r="L7" s="7"/>
      <c r="M7" s="7"/>
      <c r="N7" s="7"/>
      <c r="O7" s="7"/>
      <c r="P7" s="7" t="s">
        <v>236</v>
      </c>
      <c r="Q7" s="7" t="s">
        <v>311</v>
      </c>
      <c r="R7" s="7" t="s">
        <v>312</v>
      </c>
      <c r="S7" s="7" t="s">
        <v>313</v>
      </c>
      <c r="T7" s="7" t="s">
        <v>314</v>
      </c>
      <c r="U7" s="7"/>
      <c r="V7" s="7" t="s">
        <v>315</v>
      </c>
      <c r="W7" s="7"/>
    </row>
    <row r="8" ht="21.2" customHeight="1" spans="1:23">
      <c r="A8" s="19"/>
      <c r="B8" s="19"/>
      <c r="C8" s="19"/>
      <c r="D8" s="19"/>
      <c r="E8" s="19"/>
      <c r="F8" s="19" t="s">
        <v>316</v>
      </c>
      <c r="G8" s="24">
        <f>H8</f>
        <v>68.2</v>
      </c>
      <c r="H8" s="24">
        <f>SUM(H9:H24)</f>
        <v>68.2</v>
      </c>
      <c r="I8" s="24">
        <f>SUM(I9:I24)</f>
        <v>68.2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7"/>
      <c r="V8" s="7" t="s">
        <v>304</v>
      </c>
      <c r="W8" s="7" t="s">
        <v>305</v>
      </c>
    </row>
    <row r="9" s="1" customFormat="1" ht="40.5" customHeight="1" spans="1:23">
      <c r="A9" s="8">
        <v>701001</v>
      </c>
      <c r="B9" s="8" t="s">
        <v>194</v>
      </c>
      <c r="C9" s="8" t="s">
        <v>317</v>
      </c>
      <c r="D9" s="8" t="s">
        <v>318</v>
      </c>
      <c r="E9" s="8" t="s">
        <v>319</v>
      </c>
      <c r="F9" s="8"/>
      <c r="G9" s="25">
        <f t="shared" ref="G9:G24" si="0">H9</f>
        <v>30</v>
      </c>
      <c r="H9" s="25">
        <v>30</v>
      </c>
      <c r="I9" s="25">
        <v>30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9"/>
      <c r="V9" s="9"/>
      <c r="W9" s="9" t="s">
        <v>320</v>
      </c>
    </row>
    <row r="10" s="1" customFormat="1" ht="21.2" customHeight="1" spans="1:23">
      <c r="A10" s="8">
        <v>701001</v>
      </c>
      <c r="B10" s="8" t="s">
        <v>194</v>
      </c>
      <c r="C10" s="8" t="s">
        <v>321</v>
      </c>
      <c r="D10" s="8" t="s">
        <v>322</v>
      </c>
      <c r="E10" s="8" t="s">
        <v>322</v>
      </c>
      <c r="F10" s="8">
        <v>200</v>
      </c>
      <c r="G10" s="25">
        <f t="shared" si="0"/>
        <v>5</v>
      </c>
      <c r="H10" s="25">
        <v>5</v>
      </c>
      <c r="I10" s="25">
        <v>5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9"/>
      <c r="V10" s="9"/>
      <c r="W10" s="9" t="s">
        <v>320</v>
      </c>
    </row>
    <row r="11" s="1" customFormat="1" ht="21.2" customHeight="1" spans="1:23">
      <c r="A11" s="8">
        <v>701001</v>
      </c>
      <c r="B11" s="8" t="s">
        <v>194</v>
      </c>
      <c r="C11" s="8" t="s">
        <v>321</v>
      </c>
      <c r="D11" s="8" t="s">
        <v>323</v>
      </c>
      <c r="E11" s="8" t="s">
        <v>324</v>
      </c>
      <c r="F11" s="8">
        <v>120</v>
      </c>
      <c r="G11" s="25">
        <f t="shared" si="0"/>
        <v>1</v>
      </c>
      <c r="H11" s="25">
        <v>1</v>
      </c>
      <c r="I11" s="25">
        <v>1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9"/>
      <c r="V11" s="9"/>
      <c r="W11" s="9" t="s">
        <v>320</v>
      </c>
    </row>
    <row r="12" s="1" customFormat="1" ht="21.2" customHeight="1" spans="1:23">
      <c r="A12" s="8">
        <v>701001</v>
      </c>
      <c r="B12" s="8" t="s">
        <v>194</v>
      </c>
      <c r="C12" s="8" t="s">
        <v>321</v>
      </c>
      <c r="D12" s="8" t="s">
        <v>325</v>
      </c>
      <c r="E12" s="8" t="s">
        <v>326</v>
      </c>
      <c r="F12" s="8">
        <v>200</v>
      </c>
      <c r="G12" s="25">
        <f t="shared" si="0"/>
        <v>0.5</v>
      </c>
      <c r="H12" s="25">
        <v>0.5</v>
      </c>
      <c r="I12" s="25">
        <v>0.5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9"/>
      <c r="V12" s="9"/>
      <c r="W12" s="9" t="s">
        <v>320</v>
      </c>
    </row>
    <row r="13" s="1" customFormat="1" ht="21.2" customHeight="1" spans="1:23">
      <c r="A13" s="8">
        <v>701001</v>
      </c>
      <c r="B13" s="8" t="s">
        <v>194</v>
      </c>
      <c r="C13" s="8" t="s">
        <v>327</v>
      </c>
      <c r="D13" s="8" t="s">
        <v>327</v>
      </c>
      <c r="E13" s="8" t="s">
        <v>328</v>
      </c>
      <c r="F13" s="8">
        <v>800</v>
      </c>
      <c r="G13" s="25">
        <f t="shared" si="0"/>
        <v>0.8</v>
      </c>
      <c r="H13" s="25">
        <v>0.8</v>
      </c>
      <c r="I13" s="25">
        <v>0.8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9"/>
      <c r="V13" s="9"/>
      <c r="W13" s="9" t="s">
        <v>320</v>
      </c>
    </row>
    <row r="14" s="1" customFormat="1" ht="21.2" customHeight="1" spans="1:23">
      <c r="A14" s="8">
        <v>701001</v>
      </c>
      <c r="B14" s="8" t="s">
        <v>194</v>
      </c>
      <c r="C14" s="8" t="s">
        <v>329</v>
      </c>
      <c r="D14" s="8" t="s">
        <v>330</v>
      </c>
      <c r="E14" s="8" t="s">
        <v>330</v>
      </c>
      <c r="F14" s="8">
        <v>1</v>
      </c>
      <c r="G14" s="25">
        <f t="shared" si="0"/>
        <v>8.1</v>
      </c>
      <c r="H14" s="25">
        <v>8.1</v>
      </c>
      <c r="I14" s="25">
        <v>8.1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9"/>
      <c r="V14" s="9"/>
      <c r="W14" s="9" t="s">
        <v>320</v>
      </c>
    </row>
    <row r="15" s="1" customFormat="1" ht="21.2" customHeight="1" spans="1:23">
      <c r="A15" s="8">
        <v>701001</v>
      </c>
      <c r="B15" s="8" t="s">
        <v>194</v>
      </c>
      <c r="C15" s="8" t="s">
        <v>331</v>
      </c>
      <c r="D15" s="8" t="s">
        <v>332</v>
      </c>
      <c r="E15" s="8" t="s">
        <v>333</v>
      </c>
      <c r="F15" s="8">
        <v>5</v>
      </c>
      <c r="G15" s="25">
        <f t="shared" si="0"/>
        <v>1.5</v>
      </c>
      <c r="H15" s="25">
        <v>1.5</v>
      </c>
      <c r="I15" s="25">
        <v>1.5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9"/>
      <c r="V15" s="9"/>
      <c r="W15" s="9" t="s">
        <v>320</v>
      </c>
    </row>
    <row r="16" s="1" customFormat="1" ht="21.2" customHeight="1" spans="1:23">
      <c r="A16" s="8">
        <v>701001</v>
      </c>
      <c r="B16" s="8" t="s">
        <v>194</v>
      </c>
      <c r="C16" s="8" t="s">
        <v>331</v>
      </c>
      <c r="D16" s="8" t="s">
        <v>334</v>
      </c>
      <c r="E16" s="8" t="s">
        <v>335</v>
      </c>
      <c r="F16" s="8">
        <v>5</v>
      </c>
      <c r="G16" s="25">
        <f t="shared" si="0"/>
        <v>2.5</v>
      </c>
      <c r="H16" s="25">
        <v>2.5</v>
      </c>
      <c r="I16" s="25">
        <v>2.5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9"/>
      <c r="V16" s="9"/>
      <c r="W16" s="9" t="s">
        <v>320</v>
      </c>
    </row>
    <row r="17" s="1" customFormat="1" ht="21.2" customHeight="1" spans="1:23">
      <c r="A17" s="8">
        <v>701001</v>
      </c>
      <c r="B17" s="8" t="s">
        <v>194</v>
      </c>
      <c r="C17" s="8" t="s">
        <v>336</v>
      </c>
      <c r="D17" s="8" t="s">
        <v>337</v>
      </c>
      <c r="E17" s="8" t="s">
        <v>337</v>
      </c>
      <c r="F17" s="8"/>
      <c r="G17" s="25">
        <f t="shared" si="0"/>
        <v>5</v>
      </c>
      <c r="H17" s="25">
        <v>5</v>
      </c>
      <c r="I17" s="25">
        <v>5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9"/>
      <c r="V17" s="9"/>
      <c r="W17" s="9" t="s">
        <v>320</v>
      </c>
    </row>
    <row r="18" s="1" customFormat="1" ht="40.5" customHeight="1" spans="1:23">
      <c r="A18" s="8">
        <v>701001</v>
      </c>
      <c r="B18" s="8" t="s">
        <v>194</v>
      </c>
      <c r="C18" s="8" t="s">
        <v>338</v>
      </c>
      <c r="D18" s="8" t="s">
        <v>339</v>
      </c>
      <c r="E18" s="8" t="s">
        <v>340</v>
      </c>
      <c r="F18" s="8"/>
      <c r="G18" s="25">
        <f t="shared" si="0"/>
        <v>3</v>
      </c>
      <c r="H18" s="25">
        <v>3</v>
      </c>
      <c r="I18" s="25">
        <v>3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9"/>
      <c r="V18" s="9"/>
      <c r="W18" s="9" t="s">
        <v>320</v>
      </c>
    </row>
    <row r="19" s="1" customFormat="1" ht="21.2" customHeight="1" spans="1:23">
      <c r="A19" s="8">
        <v>701001</v>
      </c>
      <c r="B19" s="8" t="s">
        <v>194</v>
      </c>
      <c r="C19" s="8" t="s">
        <v>341</v>
      </c>
      <c r="D19" s="8" t="s">
        <v>342</v>
      </c>
      <c r="E19" s="8" t="s">
        <v>342</v>
      </c>
      <c r="F19" s="8"/>
      <c r="G19" s="25">
        <f t="shared" si="0"/>
        <v>0.8</v>
      </c>
      <c r="H19" s="25">
        <v>0.8</v>
      </c>
      <c r="I19" s="25">
        <v>0.8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9"/>
      <c r="V19" s="9"/>
      <c r="W19" s="9" t="s">
        <v>320</v>
      </c>
    </row>
    <row r="20" s="1" customFormat="1" ht="21.2" customHeight="1" spans="1:23">
      <c r="A20" s="8">
        <v>701001</v>
      </c>
      <c r="B20" s="8" t="s">
        <v>194</v>
      </c>
      <c r="C20" s="8" t="s">
        <v>343</v>
      </c>
      <c r="D20" s="8" t="s">
        <v>344</v>
      </c>
      <c r="E20" s="8" t="s">
        <v>344</v>
      </c>
      <c r="F20" s="8"/>
      <c r="G20" s="25">
        <f t="shared" si="0"/>
        <v>10</v>
      </c>
      <c r="H20" s="25">
        <v>10</v>
      </c>
      <c r="I20" s="25">
        <v>10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"/>
      <c r="V20" s="9"/>
      <c r="W20" s="9" t="s">
        <v>320</v>
      </c>
    </row>
    <row r="21" ht="21.2" customHeight="1" spans="1:23">
      <c r="A21" s="19"/>
      <c r="B21" s="19"/>
      <c r="C21" s="19"/>
      <c r="D21" s="19"/>
      <c r="E21" s="19"/>
      <c r="F21" s="19"/>
      <c r="G21" s="24">
        <f t="shared" si="0"/>
        <v>0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7"/>
      <c r="V21" s="7"/>
      <c r="W21" s="7"/>
    </row>
    <row r="22" ht="21.2" customHeight="1" spans="1:23">
      <c r="A22" s="19"/>
      <c r="B22" s="19"/>
      <c r="C22" s="19"/>
      <c r="D22" s="19"/>
      <c r="E22" s="19"/>
      <c r="F22" s="19"/>
      <c r="G22" s="24">
        <f t="shared" si="0"/>
        <v>0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7"/>
      <c r="V22" s="7"/>
      <c r="W22" s="7"/>
    </row>
    <row r="23" ht="21.2" customHeight="1" spans="1:23">
      <c r="A23" s="19"/>
      <c r="B23" s="19"/>
      <c r="C23" s="19"/>
      <c r="D23" s="19"/>
      <c r="E23" s="19"/>
      <c r="F23" s="19"/>
      <c r="G23" s="24">
        <f t="shared" si="0"/>
        <v>0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7"/>
      <c r="V23" s="7"/>
      <c r="W23" s="7"/>
    </row>
    <row r="24" ht="21.2" customHeight="1" spans="1:23">
      <c r="A24" s="26"/>
      <c r="B24" s="26"/>
      <c r="C24" s="26"/>
      <c r="D24" s="26"/>
      <c r="E24" s="26"/>
      <c r="F24" s="17"/>
      <c r="G24" s="24">
        <f t="shared" si="0"/>
        <v>0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14"/>
      <c r="V24" s="14"/>
      <c r="W24" s="14"/>
    </row>
  </sheetData>
  <mergeCells count="24">
    <mergeCell ref="A1:B1"/>
    <mergeCell ref="B2:W2"/>
    <mergeCell ref="A3:D3"/>
    <mergeCell ref="T3:W3"/>
    <mergeCell ref="G4:T4"/>
    <mergeCell ref="U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H5:J6"/>
    <mergeCell ref="V5:W6"/>
  </mergeCells>
  <pageMargins left="0.747916666666667" right="0.747916666666667" top="0.275" bottom="0.275" header="0" footer="0"/>
  <pageSetup paperSize="9" scale="47" fitToHeight="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9" sqref="A9"/>
    </sheetView>
  </sheetViews>
  <sheetFormatPr defaultColWidth="10" defaultRowHeight="13.5"/>
  <cols>
    <col min="1" max="1" width="9.75" customWidth="1"/>
    <col min="2" max="2" width="25.5" customWidth="1"/>
    <col min="3" max="4" width="12.875" customWidth="1"/>
    <col min="5" max="5" width="16.375" customWidth="1"/>
    <col min="6" max="6" width="14" customWidth="1"/>
    <col min="7" max="7" width="17.875" customWidth="1"/>
    <col min="8" max="8" width="15.5" customWidth="1"/>
    <col min="9" max="9" width="22" customWidth="1"/>
    <col min="10" max="10" width="14.75" customWidth="1"/>
    <col min="11" max="12" width="16.125" customWidth="1"/>
    <col min="13" max="13" width="15.875" customWidth="1"/>
    <col min="14" max="14" width="19.125" customWidth="1"/>
    <col min="15" max="18" width="9.75" customWidth="1"/>
  </cols>
  <sheetData>
    <row r="1" ht="16.35" customHeight="1" spans="1:13">
      <c r="A1" s="4" t="s">
        <v>345</v>
      </c>
      <c r="B1" s="4"/>
      <c r="C1" s="4"/>
      <c r="D1" s="4"/>
      <c r="E1" s="4"/>
      <c r="G1" s="4"/>
      <c r="H1" s="4"/>
      <c r="M1" s="4"/>
    </row>
    <row r="2" ht="37.9" customHeight="1" spans="3:14">
      <c r="C2" s="5" t="s">
        <v>346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4.2" customHeight="1" spans="1:14">
      <c r="A3" s="6" t="s">
        <v>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24.2" customHeight="1" spans="1:14">
      <c r="A4" s="4"/>
      <c r="B4" s="4"/>
      <c r="C4" s="4"/>
      <c r="D4" s="4"/>
      <c r="E4" s="4"/>
      <c r="G4" s="4"/>
      <c r="H4" s="4"/>
      <c r="M4" s="12" t="s">
        <v>6</v>
      </c>
      <c r="N4" s="12"/>
    </row>
    <row r="5" ht="33.6" customHeight="1" spans="1:14">
      <c r="A5" s="7" t="s">
        <v>222</v>
      </c>
      <c r="B5" s="7" t="s">
        <v>347</v>
      </c>
      <c r="C5" s="7" t="s">
        <v>348</v>
      </c>
      <c r="D5" s="7" t="s">
        <v>349</v>
      </c>
      <c r="E5" s="7" t="s">
        <v>350</v>
      </c>
      <c r="F5" s="7" t="s">
        <v>351</v>
      </c>
      <c r="G5" s="7"/>
      <c r="H5" s="7"/>
      <c r="I5" s="7"/>
      <c r="J5" s="7"/>
      <c r="K5" s="7"/>
      <c r="L5" s="7"/>
      <c r="M5" s="7"/>
      <c r="N5" s="7"/>
    </row>
    <row r="6" ht="36.2" customHeight="1" spans="1:14">
      <c r="A6" s="7"/>
      <c r="B6" s="7"/>
      <c r="C6" s="7"/>
      <c r="D6" s="7"/>
      <c r="E6" s="7"/>
      <c r="F6" s="7" t="s">
        <v>352</v>
      </c>
      <c r="G6" s="7" t="s">
        <v>353</v>
      </c>
      <c r="H6" s="7" t="s">
        <v>354</v>
      </c>
      <c r="I6" s="7" t="s">
        <v>355</v>
      </c>
      <c r="J6" s="7" t="s">
        <v>356</v>
      </c>
      <c r="K6" s="7" t="s">
        <v>357</v>
      </c>
      <c r="L6" s="7" t="s">
        <v>358</v>
      </c>
      <c r="M6" s="7" t="s">
        <v>359</v>
      </c>
      <c r="N6" s="7" t="s">
        <v>360</v>
      </c>
    </row>
    <row r="7" ht="28.5" customHeight="1" spans="1:14">
      <c r="A7" s="19"/>
      <c r="B7" s="19"/>
      <c r="C7" s="20"/>
      <c r="D7" s="20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43.15" customHeight="1" spans="1:14">
      <c r="A8" s="14"/>
      <c r="B8" s="14"/>
      <c r="C8" s="14"/>
      <c r="D8" s="15"/>
      <c r="E8" s="14"/>
      <c r="F8" s="19"/>
      <c r="G8" s="14"/>
      <c r="H8" s="14"/>
      <c r="I8" s="14"/>
      <c r="J8" s="14"/>
      <c r="K8" s="14"/>
      <c r="L8" s="14"/>
      <c r="M8" s="14"/>
      <c r="N8" s="14"/>
    </row>
    <row r="9" spans="1:1">
      <c r="A9" s="21" t="s">
        <v>198</v>
      </c>
    </row>
  </sheetData>
  <mergeCells count="10">
    <mergeCell ref="A1:B1"/>
    <mergeCell ref="C2:N2"/>
    <mergeCell ref="A3:N3"/>
    <mergeCell ref="M4:N4"/>
    <mergeCell ref="F5:N5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J15" sqref="J15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16.375" customWidth="1"/>
    <col min="8" max="8" width="17.75" customWidth="1"/>
    <col min="9" max="9" width="14" customWidth="1"/>
    <col min="10" max="10" width="50.375" customWidth="1"/>
    <col min="11" max="11" width="9.75" customWidth="1"/>
    <col min="12" max="12" width="15.125" customWidth="1"/>
    <col min="13" max="13" width="12.625" customWidth="1"/>
    <col min="14" max="14" width="9.75" customWidth="1"/>
    <col min="15" max="15" width="25" customWidth="1"/>
    <col min="16" max="16" width="9.75" customWidth="1"/>
    <col min="17" max="17" width="24.375" customWidth="1"/>
    <col min="18" max="18" width="15.75" customWidth="1"/>
    <col min="19" max="19" width="9.75" customWidth="1"/>
  </cols>
  <sheetData>
    <row r="1" ht="16.35" customHeight="1" spans="1:2">
      <c r="A1" s="4" t="s">
        <v>361</v>
      </c>
      <c r="B1" s="4"/>
    </row>
    <row r="2" ht="42.2" customHeight="1" spans="1:18">
      <c r="A2" s="13" t="s">
        <v>362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3.25" customHeight="1" spans="1:18">
      <c r="A3" s="6" t="s">
        <v>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ht="16.35" customHeight="1" spans="1:18">
      <c r="A4" s="4"/>
      <c r="B4" s="4"/>
      <c r="C4" s="4"/>
      <c r="D4" s="4"/>
      <c r="E4" s="4"/>
      <c r="F4" s="4"/>
      <c r="G4" s="4"/>
      <c r="H4" s="4"/>
      <c r="I4" s="4"/>
      <c r="J4" s="4"/>
      <c r="Q4" s="12" t="s">
        <v>6</v>
      </c>
      <c r="R4" s="12"/>
    </row>
    <row r="5" ht="29.25" customHeight="1" spans="1:18">
      <c r="A5" s="7" t="s">
        <v>293</v>
      </c>
      <c r="B5" s="7" t="s">
        <v>186</v>
      </c>
      <c r="C5" s="7" t="s">
        <v>363</v>
      </c>
      <c r="D5" s="7"/>
      <c r="E5" s="7"/>
      <c r="F5" s="7"/>
      <c r="G5" s="7"/>
      <c r="H5" s="7"/>
      <c r="I5" s="7"/>
      <c r="J5" s="7" t="s">
        <v>364</v>
      </c>
      <c r="K5" s="16" t="s">
        <v>365</v>
      </c>
      <c r="L5" s="16"/>
      <c r="M5" s="16"/>
      <c r="N5" s="16"/>
      <c r="O5" s="16"/>
      <c r="P5" s="16"/>
      <c r="Q5" s="16"/>
      <c r="R5" s="16"/>
    </row>
    <row r="6" ht="32.85" customHeight="1" spans="1:18">
      <c r="A6" s="7"/>
      <c r="B6" s="7"/>
      <c r="C6" s="7" t="s">
        <v>349</v>
      </c>
      <c r="D6" s="7" t="s">
        <v>366</v>
      </c>
      <c r="E6" s="7"/>
      <c r="F6" s="7"/>
      <c r="G6" s="7"/>
      <c r="H6" s="7" t="s">
        <v>367</v>
      </c>
      <c r="I6" s="7"/>
      <c r="J6" s="7"/>
      <c r="K6" s="16"/>
      <c r="L6" s="16"/>
      <c r="M6" s="16"/>
      <c r="N6" s="16"/>
      <c r="O6" s="16"/>
      <c r="P6" s="16"/>
      <c r="Q6" s="16"/>
      <c r="R6" s="16"/>
    </row>
    <row r="7" ht="38.85" customHeight="1" spans="1:18">
      <c r="A7" s="7"/>
      <c r="B7" s="7"/>
      <c r="C7" s="7"/>
      <c r="D7" s="7" t="s">
        <v>104</v>
      </c>
      <c r="E7" s="7" t="s">
        <v>368</v>
      </c>
      <c r="F7" s="7" t="s">
        <v>369</v>
      </c>
      <c r="G7" s="7" t="s">
        <v>370</v>
      </c>
      <c r="H7" s="7" t="s">
        <v>112</v>
      </c>
      <c r="I7" s="7" t="s">
        <v>113</v>
      </c>
      <c r="J7" s="7"/>
      <c r="K7" s="7" t="s">
        <v>352</v>
      </c>
      <c r="L7" s="7" t="s">
        <v>353</v>
      </c>
      <c r="M7" s="7" t="s">
        <v>354</v>
      </c>
      <c r="N7" s="7" t="s">
        <v>359</v>
      </c>
      <c r="O7" s="7" t="s">
        <v>355</v>
      </c>
      <c r="P7" s="7" t="s">
        <v>371</v>
      </c>
      <c r="Q7" s="7" t="s">
        <v>372</v>
      </c>
      <c r="R7" s="7" t="s">
        <v>360</v>
      </c>
    </row>
    <row r="8" ht="46.5" customHeight="1" spans="1:18">
      <c r="A8" s="14" t="s">
        <v>279</v>
      </c>
      <c r="B8" s="14" t="s">
        <v>194</v>
      </c>
      <c r="C8" s="15">
        <v>843.795535</v>
      </c>
      <c r="D8" s="15">
        <v>843.795535</v>
      </c>
      <c r="E8" s="15"/>
      <c r="F8" s="15"/>
      <c r="G8" s="15"/>
      <c r="H8" s="15">
        <v>843.795535</v>
      </c>
      <c r="I8" s="15"/>
      <c r="J8" s="14" t="s">
        <v>373</v>
      </c>
      <c r="K8" s="17" t="s">
        <v>374</v>
      </c>
      <c r="L8" s="17" t="s">
        <v>375</v>
      </c>
      <c r="M8" s="14" t="s">
        <v>376</v>
      </c>
      <c r="N8" s="14" t="s">
        <v>377</v>
      </c>
      <c r="O8" s="18" t="s">
        <v>378</v>
      </c>
      <c r="P8" s="17" t="s">
        <v>379</v>
      </c>
      <c r="Q8" s="14" t="s">
        <v>380</v>
      </c>
      <c r="R8" s="14"/>
    </row>
    <row r="9" ht="26.65" customHeight="1" spans="1:18">
      <c r="A9" s="14"/>
      <c r="B9" s="14"/>
      <c r="C9" s="15"/>
      <c r="D9" s="15"/>
      <c r="E9" s="15"/>
      <c r="F9" s="15"/>
      <c r="G9" s="15"/>
      <c r="H9" s="15"/>
      <c r="I9" s="15"/>
      <c r="J9" s="14"/>
      <c r="K9" s="17"/>
      <c r="L9" s="17" t="s">
        <v>381</v>
      </c>
      <c r="M9" s="14" t="s">
        <v>382</v>
      </c>
      <c r="N9" s="14" t="s">
        <v>377</v>
      </c>
      <c r="O9" s="18" t="s">
        <v>383</v>
      </c>
      <c r="P9" s="17" t="s">
        <v>379</v>
      </c>
      <c r="Q9" s="14" t="s">
        <v>384</v>
      </c>
      <c r="R9" s="14"/>
    </row>
    <row r="10" ht="46.5" customHeight="1" spans="1:18">
      <c r="A10" s="14"/>
      <c r="B10" s="14"/>
      <c r="C10" s="15"/>
      <c r="D10" s="15"/>
      <c r="E10" s="15"/>
      <c r="F10" s="15"/>
      <c r="G10" s="15"/>
      <c r="H10" s="15"/>
      <c r="I10" s="15"/>
      <c r="J10" s="14"/>
      <c r="K10" s="17" t="s">
        <v>385</v>
      </c>
      <c r="L10" s="17" t="s">
        <v>386</v>
      </c>
      <c r="M10" s="14" t="s">
        <v>387</v>
      </c>
      <c r="N10" s="14" t="s">
        <v>377</v>
      </c>
      <c r="O10" s="14" t="s">
        <v>388</v>
      </c>
      <c r="P10" s="14"/>
      <c r="Q10" s="14"/>
      <c r="R10" s="14"/>
    </row>
    <row r="11" ht="26.65" customHeight="1" spans="1:18">
      <c r="A11" s="14"/>
      <c r="B11" s="14"/>
      <c r="C11" s="15"/>
      <c r="D11" s="15"/>
      <c r="E11" s="15"/>
      <c r="F11" s="15"/>
      <c r="G11" s="15"/>
      <c r="H11" s="15"/>
      <c r="I11" s="15"/>
      <c r="J11" s="14"/>
      <c r="K11" s="17"/>
      <c r="L11" s="17" t="s">
        <v>389</v>
      </c>
      <c r="M11" s="14" t="s">
        <v>390</v>
      </c>
      <c r="N11" s="14" t="s">
        <v>377</v>
      </c>
      <c r="O11" s="18" t="s">
        <v>391</v>
      </c>
      <c r="P11" s="17" t="s">
        <v>379</v>
      </c>
      <c r="Q11" s="17" t="s">
        <v>392</v>
      </c>
      <c r="R11" s="14"/>
    </row>
  </sheetData>
  <mergeCells count="24">
    <mergeCell ref="A1:B1"/>
    <mergeCell ref="A2:R2"/>
    <mergeCell ref="A3:R3"/>
    <mergeCell ref="Q4:R4"/>
    <mergeCell ref="C5:I5"/>
    <mergeCell ref="D6:G6"/>
    <mergeCell ref="H6:I6"/>
    <mergeCell ref="A5:A7"/>
    <mergeCell ref="A8:A11"/>
    <mergeCell ref="B5:B7"/>
    <mergeCell ref="B8:B11"/>
    <mergeCell ref="C6:C7"/>
    <mergeCell ref="C8:C11"/>
    <mergeCell ref="D8:D11"/>
    <mergeCell ref="E8:E11"/>
    <mergeCell ref="F8:F11"/>
    <mergeCell ref="G8:G11"/>
    <mergeCell ref="H8:H11"/>
    <mergeCell ref="I8:I11"/>
    <mergeCell ref="J5:J7"/>
    <mergeCell ref="J8:J11"/>
    <mergeCell ref="K8:K9"/>
    <mergeCell ref="K10:K11"/>
    <mergeCell ref="K5:R6"/>
  </mergeCells>
  <pageMargins left="0.75" right="0.75" top="0.26875" bottom="0.26875" header="0" footer="0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opLeftCell="C1" workbookViewId="0">
      <selection activeCell="M26" sqref="M26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style="3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6.35" customHeight="1" spans="1:1">
      <c r="A1" s="4" t="s">
        <v>393</v>
      </c>
    </row>
    <row r="2" ht="41.45" customHeight="1" spans="1:16">
      <c r="A2" s="5" t="s">
        <v>394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4.2" customHeight="1" spans="1:16">
      <c r="A3" s="6" t="s">
        <v>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21.6" customHeight="1" spans="14:16">
      <c r="N4" s="12" t="s">
        <v>6</v>
      </c>
      <c r="O4" s="12"/>
      <c r="P4" s="12"/>
    </row>
    <row r="5" ht="25.9" customHeight="1" spans="1:16">
      <c r="A5" s="7" t="s">
        <v>395</v>
      </c>
      <c r="B5" s="7" t="s">
        <v>396</v>
      </c>
      <c r="C5" s="7" t="s">
        <v>397</v>
      </c>
      <c r="D5" s="7"/>
      <c r="E5" s="7"/>
      <c r="F5" s="7" t="s">
        <v>398</v>
      </c>
      <c r="G5" s="7" t="s">
        <v>399</v>
      </c>
      <c r="H5" s="7"/>
      <c r="I5" s="7"/>
      <c r="J5" s="7"/>
      <c r="K5" s="7"/>
      <c r="L5" s="7"/>
      <c r="M5" s="7"/>
      <c r="N5" s="7" t="s">
        <v>400</v>
      </c>
      <c r="O5" s="7" t="s">
        <v>401</v>
      </c>
      <c r="P5" s="7" t="s">
        <v>402</v>
      </c>
    </row>
    <row r="6" ht="28.5" customHeight="1" spans="1:16">
      <c r="A6" s="7"/>
      <c r="B6" s="7"/>
      <c r="C6" s="7" t="s">
        <v>403</v>
      </c>
      <c r="D6" s="7" t="s">
        <v>404</v>
      </c>
      <c r="E6" s="7" t="s">
        <v>405</v>
      </c>
      <c r="F6" s="7"/>
      <c r="G6" s="7" t="s">
        <v>406</v>
      </c>
      <c r="H6" s="7" t="s">
        <v>407</v>
      </c>
      <c r="I6" s="7"/>
      <c r="J6" s="7"/>
      <c r="K6" s="7"/>
      <c r="L6" s="7"/>
      <c r="M6" s="7" t="s">
        <v>408</v>
      </c>
      <c r="N6" s="7"/>
      <c r="O6" s="7"/>
      <c r="P6" s="7"/>
    </row>
    <row r="7" ht="39.6" customHeight="1" spans="1:16">
      <c r="A7" s="7"/>
      <c r="B7" s="7"/>
      <c r="C7" s="7"/>
      <c r="D7" s="7"/>
      <c r="E7" s="7"/>
      <c r="F7" s="7"/>
      <c r="G7" s="7"/>
      <c r="H7" s="7" t="s">
        <v>236</v>
      </c>
      <c r="I7" s="7" t="s">
        <v>409</v>
      </c>
      <c r="J7" s="7" t="s">
        <v>410</v>
      </c>
      <c r="K7" s="7" t="s">
        <v>411</v>
      </c>
      <c r="L7" s="7" t="s">
        <v>369</v>
      </c>
      <c r="M7" s="7"/>
      <c r="N7" s="7"/>
      <c r="O7" s="7"/>
      <c r="P7" s="7"/>
    </row>
    <row r="8" s="1" customFormat="1" ht="22.9" customHeight="1" spans="1:16">
      <c r="A8" s="8"/>
      <c r="B8" s="8" t="s">
        <v>103</v>
      </c>
      <c r="C8" s="8"/>
      <c r="D8" s="8"/>
      <c r="E8" s="9"/>
      <c r="F8" s="8"/>
      <c r="G8" s="10">
        <v>48.1</v>
      </c>
      <c r="H8" s="10">
        <v>48.1</v>
      </c>
      <c r="I8" s="10">
        <v>48.1</v>
      </c>
      <c r="J8" s="10"/>
      <c r="K8" s="10"/>
      <c r="L8" s="10"/>
      <c r="M8" s="10"/>
      <c r="N8" s="8"/>
      <c r="O8" s="8"/>
      <c r="P8" s="8"/>
    </row>
    <row r="9" s="1" customFormat="1" ht="22.9" customHeight="1" spans="1:16">
      <c r="A9" s="11">
        <v>701001</v>
      </c>
      <c r="B9" s="11" t="s">
        <v>194</v>
      </c>
      <c r="C9" s="8" t="s">
        <v>412</v>
      </c>
      <c r="D9" s="8" t="s">
        <v>413</v>
      </c>
      <c r="E9" s="9" t="s">
        <v>414</v>
      </c>
      <c r="F9" s="8"/>
      <c r="G9" s="10"/>
      <c r="H9" s="10">
        <v>10</v>
      </c>
      <c r="I9" s="10">
        <v>10</v>
      </c>
      <c r="J9" s="10"/>
      <c r="K9" s="10"/>
      <c r="L9" s="10"/>
      <c r="M9" s="10"/>
      <c r="N9" s="8"/>
      <c r="O9" s="8"/>
      <c r="P9" s="8"/>
    </row>
    <row r="10" s="1" customFormat="1" ht="22.9" customHeight="1" spans="1:16">
      <c r="A10" s="11">
        <v>701001</v>
      </c>
      <c r="B10" s="11" t="s">
        <v>194</v>
      </c>
      <c r="C10" s="8" t="s">
        <v>415</v>
      </c>
      <c r="D10" s="8" t="s">
        <v>317</v>
      </c>
      <c r="E10" s="9" t="s">
        <v>416</v>
      </c>
      <c r="F10" s="8"/>
      <c r="G10" s="10"/>
      <c r="H10" s="10">
        <v>30</v>
      </c>
      <c r="I10" s="10">
        <v>30</v>
      </c>
      <c r="J10" s="10"/>
      <c r="K10" s="10"/>
      <c r="L10" s="10"/>
      <c r="M10" s="10"/>
      <c r="N10" s="8"/>
      <c r="O10" s="8"/>
      <c r="P10" s="8"/>
    </row>
    <row r="11" s="2" customFormat="1" ht="22.9" customHeight="1" spans="1:16">
      <c r="A11" s="11">
        <v>701001</v>
      </c>
      <c r="B11" s="11" t="s">
        <v>194</v>
      </c>
      <c r="C11" s="8" t="s">
        <v>417</v>
      </c>
      <c r="D11" s="8" t="s">
        <v>418</v>
      </c>
      <c r="E11" s="9" t="s">
        <v>419</v>
      </c>
      <c r="F11" s="8"/>
      <c r="G11" s="10"/>
      <c r="H11" s="10">
        <v>8.1</v>
      </c>
      <c r="I11" s="10">
        <v>8.1</v>
      </c>
      <c r="J11" s="10"/>
      <c r="K11" s="10"/>
      <c r="L11" s="10"/>
      <c r="M11" s="10"/>
      <c r="N11" s="8"/>
      <c r="O11" s="8"/>
      <c r="P11" s="8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D19" sqref="D19:D23"/>
    </sheetView>
  </sheetViews>
  <sheetFormatPr defaultColWidth="10" defaultRowHeight="13.5" outlineLevelCol="7"/>
  <cols>
    <col min="1" max="1" width="27.875" customWidth="1"/>
    <col min="2" max="2" width="15.75" customWidth="1"/>
    <col min="3" max="3" width="31" customWidth="1"/>
    <col min="4" max="4" width="17.5" customWidth="1"/>
    <col min="5" max="5" width="26.375" customWidth="1"/>
    <col min="6" max="6" width="17.5" customWidth="1"/>
    <col min="7" max="7" width="27.5" customWidth="1"/>
    <col min="8" max="8" width="14.625" customWidth="1"/>
    <col min="9" max="9" width="9.75" customWidth="1"/>
  </cols>
  <sheetData>
    <row r="1" ht="16.35" customHeight="1" spans="1:1">
      <c r="A1" s="4" t="s">
        <v>3</v>
      </c>
    </row>
    <row r="2" ht="36.2" customHeight="1" spans="1:8">
      <c r="A2" s="5" t="s">
        <v>4</v>
      </c>
      <c r="B2" s="5"/>
      <c r="C2" s="5"/>
      <c r="D2" s="5"/>
      <c r="E2" s="5"/>
      <c r="F2" s="5"/>
      <c r="G2" s="5"/>
      <c r="H2" s="5"/>
    </row>
    <row r="3" ht="26.65" customHeight="1" spans="1:8">
      <c r="A3" s="6" t="s">
        <v>5</v>
      </c>
      <c r="B3" s="6"/>
      <c r="C3" s="6"/>
      <c r="E3" s="36"/>
      <c r="F3" s="36"/>
      <c r="G3" s="36" t="s">
        <v>6</v>
      </c>
      <c r="H3" s="36"/>
    </row>
    <row r="4" ht="42.2" customHeight="1" spans="1:8">
      <c r="A4" s="37" t="s">
        <v>7</v>
      </c>
      <c r="B4" s="37"/>
      <c r="C4" s="7" t="s">
        <v>8</v>
      </c>
      <c r="D4" s="7"/>
      <c r="E4" s="7"/>
      <c r="F4" s="7"/>
      <c r="G4" s="7"/>
      <c r="H4" s="7"/>
    </row>
    <row r="5" ht="38.85" customHeight="1" spans="1:8">
      <c r="A5" s="37" t="s">
        <v>9</v>
      </c>
      <c r="B5" s="37" t="s">
        <v>10</v>
      </c>
      <c r="C5" s="37" t="s">
        <v>11</v>
      </c>
      <c r="D5" s="37" t="s">
        <v>10</v>
      </c>
      <c r="E5" s="37" t="s">
        <v>12</v>
      </c>
      <c r="F5" s="37" t="s">
        <v>10</v>
      </c>
      <c r="G5" s="37" t="s">
        <v>13</v>
      </c>
      <c r="H5" s="37" t="s">
        <v>10</v>
      </c>
    </row>
    <row r="6" ht="29.25" customHeight="1" spans="1:8">
      <c r="A6" s="19" t="s">
        <v>14</v>
      </c>
      <c r="B6" s="15">
        <v>843.795535</v>
      </c>
      <c r="C6" s="19" t="s">
        <v>15</v>
      </c>
      <c r="D6" s="20">
        <v>843.795535</v>
      </c>
      <c r="E6" s="14" t="s">
        <v>16</v>
      </c>
      <c r="F6" s="15">
        <v>695.817935</v>
      </c>
      <c r="G6" s="14" t="s">
        <v>17</v>
      </c>
      <c r="H6" s="38">
        <v>678.23022</v>
      </c>
    </row>
    <row r="7" ht="29.25" customHeight="1" spans="1:8">
      <c r="A7" s="19" t="s">
        <v>18</v>
      </c>
      <c r="B7" s="15"/>
      <c r="C7" s="14" t="s">
        <v>19</v>
      </c>
      <c r="D7" s="15">
        <v>695.817935</v>
      </c>
      <c r="E7" s="14" t="s">
        <v>20</v>
      </c>
      <c r="F7" s="15">
        <v>118.2428</v>
      </c>
      <c r="G7" s="14" t="s">
        <v>21</v>
      </c>
      <c r="H7" s="38"/>
    </row>
    <row r="8" ht="29.25" customHeight="1" spans="1:8">
      <c r="A8" s="19" t="s">
        <v>22</v>
      </c>
      <c r="B8" s="15"/>
      <c r="C8" s="14" t="s">
        <v>23</v>
      </c>
      <c r="D8" s="15">
        <v>256.45152</v>
      </c>
      <c r="E8" s="14" t="s">
        <v>24</v>
      </c>
      <c r="F8" s="15"/>
      <c r="G8" s="14" t="s">
        <v>25</v>
      </c>
      <c r="H8" s="38"/>
    </row>
    <row r="9" ht="29.25" customHeight="1" spans="1:8">
      <c r="A9" s="19" t="s">
        <v>26</v>
      </c>
      <c r="B9" s="15"/>
      <c r="C9" s="14" t="s">
        <v>27</v>
      </c>
      <c r="D9" s="15">
        <v>91.2972</v>
      </c>
      <c r="E9" s="14" t="s">
        <v>28</v>
      </c>
      <c r="F9" s="15"/>
      <c r="G9" s="14" t="s">
        <v>29</v>
      </c>
      <c r="H9" s="38"/>
    </row>
    <row r="10" ht="29.25" customHeight="1" spans="1:8">
      <c r="A10" s="14" t="s">
        <v>30</v>
      </c>
      <c r="B10" s="15"/>
      <c r="C10" s="14" t="s">
        <v>31</v>
      </c>
      <c r="D10" s="15">
        <v>8.7623</v>
      </c>
      <c r="E10" s="14" t="s">
        <v>32</v>
      </c>
      <c r="F10" s="15"/>
      <c r="G10" s="14" t="s">
        <v>33</v>
      </c>
      <c r="H10" s="38"/>
    </row>
    <row r="11" ht="29.25" customHeight="1" spans="1:8">
      <c r="A11" s="14" t="s">
        <v>34</v>
      </c>
      <c r="B11" s="15"/>
      <c r="C11" s="14" t="s">
        <v>35</v>
      </c>
      <c r="D11" s="15">
        <v>102.0744</v>
      </c>
      <c r="E11" s="14" t="s">
        <v>36</v>
      </c>
      <c r="F11" s="15"/>
      <c r="G11" s="14" t="s">
        <v>37</v>
      </c>
      <c r="H11" s="38"/>
    </row>
    <row r="12" ht="29.25" customHeight="1" spans="1:8">
      <c r="A12" s="14" t="s">
        <v>38</v>
      </c>
      <c r="B12" s="15"/>
      <c r="C12" s="14" t="s">
        <v>39</v>
      </c>
      <c r="D12" s="15">
        <v>73.569584</v>
      </c>
      <c r="E12" s="14" t="s">
        <v>40</v>
      </c>
      <c r="F12" s="15">
        <v>29.7348</v>
      </c>
      <c r="G12" s="14" t="s">
        <v>41</v>
      </c>
      <c r="H12" s="38"/>
    </row>
    <row r="13" ht="29.25" customHeight="1" spans="1:8">
      <c r="A13" s="19" t="s">
        <v>42</v>
      </c>
      <c r="B13" s="15"/>
      <c r="C13" s="14" t="s">
        <v>43</v>
      </c>
      <c r="D13" s="15"/>
      <c r="E13" s="14" t="s">
        <v>44</v>
      </c>
      <c r="F13" s="15"/>
      <c r="G13" s="14" t="s">
        <v>45</v>
      </c>
      <c r="H13" s="38">
        <v>80.466733</v>
      </c>
    </row>
    <row r="14" ht="29.25" customHeight="1" spans="1:8">
      <c r="A14" s="14"/>
      <c r="B14" s="15"/>
      <c r="C14" s="14" t="s">
        <v>46</v>
      </c>
      <c r="D14" s="15">
        <v>27.588594</v>
      </c>
      <c r="E14" s="14" t="s">
        <v>47</v>
      </c>
      <c r="F14" s="15"/>
      <c r="G14" s="14" t="s">
        <v>48</v>
      </c>
      <c r="H14" s="38"/>
    </row>
    <row r="15" ht="29.25" customHeight="1" spans="1:8">
      <c r="A15" s="14"/>
      <c r="B15" s="15"/>
      <c r="C15" s="14" t="s">
        <v>49</v>
      </c>
      <c r="D15" s="15">
        <v>6.897149</v>
      </c>
      <c r="E15" s="14"/>
      <c r="F15" s="15"/>
      <c r="G15" s="14" t="s">
        <v>50</v>
      </c>
      <c r="H15" s="38">
        <v>29.921394</v>
      </c>
    </row>
    <row r="16" ht="29.25" customHeight="1" spans="1:8">
      <c r="A16" s="14"/>
      <c r="B16" s="15"/>
      <c r="C16" s="14" t="s">
        <v>51</v>
      </c>
      <c r="D16" s="15">
        <v>55.177188</v>
      </c>
      <c r="E16" s="14"/>
      <c r="F16" s="14"/>
      <c r="G16" s="14" t="s">
        <v>52</v>
      </c>
      <c r="H16" s="38"/>
    </row>
    <row r="17" ht="29.25" customHeight="1" spans="1:8">
      <c r="A17" s="14"/>
      <c r="B17" s="15"/>
      <c r="C17" s="14" t="s">
        <v>53</v>
      </c>
      <c r="D17" s="15">
        <v>74</v>
      </c>
      <c r="E17" s="14"/>
      <c r="F17" s="15"/>
      <c r="G17" s="14" t="s">
        <v>54</v>
      </c>
      <c r="H17" s="38"/>
    </row>
    <row r="18" ht="29.25" customHeight="1" spans="1:8">
      <c r="A18" s="14"/>
      <c r="B18" s="15"/>
      <c r="C18" s="14" t="s">
        <v>55</v>
      </c>
      <c r="D18" s="15">
        <v>118.2428</v>
      </c>
      <c r="E18" s="14"/>
      <c r="F18" s="15"/>
      <c r="G18" s="14" t="s">
        <v>56</v>
      </c>
      <c r="H18" s="38"/>
    </row>
    <row r="19" ht="29.25" customHeight="1" spans="1:8">
      <c r="A19" s="14"/>
      <c r="B19" s="14"/>
      <c r="C19" s="14" t="s">
        <v>57</v>
      </c>
      <c r="D19" s="15">
        <v>4.44</v>
      </c>
      <c r="E19" s="14"/>
      <c r="F19" s="14"/>
      <c r="G19" s="14" t="s">
        <v>58</v>
      </c>
      <c r="H19" s="38"/>
    </row>
    <row r="20" ht="29.25" customHeight="1" spans="1:8">
      <c r="A20" s="14"/>
      <c r="B20" s="15"/>
      <c r="C20" s="14" t="s">
        <v>59</v>
      </c>
      <c r="D20" s="15"/>
      <c r="E20" s="14"/>
      <c r="F20" s="14"/>
      <c r="G20" s="14" t="s">
        <v>60</v>
      </c>
      <c r="H20" s="38"/>
    </row>
    <row r="21" ht="29.25" customHeight="1" spans="1:8">
      <c r="A21" s="19"/>
      <c r="B21" s="20"/>
      <c r="C21" s="14" t="s">
        <v>61</v>
      </c>
      <c r="D21" s="15">
        <v>18.05</v>
      </c>
      <c r="E21" s="14"/>
      <c r="F21" s="15"/>
      <c r="G21" s="14" t="s">
        <v>62</v>
      </c>
      <c r="H21" s="38"/>
    </row>
    <row r="22" ht="29.25" customHeight="1" spans="1:8">
      <c r="A22" s="19"/>
      <c r="B22" s="20"/>
      <c r="C22" s="14" t="s">
        <v>63</v>
      </c>
      <c r="D22" s="15">
        <v>5</v>
      </c>
      <c r="E22" s="14"/>
      <c r="F22" s="15"/>
      <c r="G22" s="14" t="s">
        <v>64</v>
      </c>
      <c r="H22" s="38"/>
    </row>
    <row r="23" ht="29.25" customHeight="1" spans="1:8">
      <c r="A23" s="19"/>
      <c r="B23" s="20"/>
      <c r="C23" s="14" t="s">
        <v>65</v>
      </c>
      <c r="D23" s="15">
        <v>90.7528</v>
      </c>
      <c r="E23" s="14"/>
      <c r="F23" s="15"/>
      <c r="G23" s="14" t="s">
        <v>66</v>
      </c>
      <c r="H23" s="38"/>
    </row>
    <row r="24" ht="29.25" customHeight="1" spans="1:8">
      <c r="A24" s="14"/>
      <c r="B24" s="14"/>
      <c r="C24" s="14" t="s">
        <v>67</v>
      </c>
      <c r="D24" s="15">
        <v>29.7348</v>
      </c>
      <c r="E24" s="14"/>
      <c r="F24" s="14"/>
      <c r="G24" s="14" t="s">
        <v>68</v>
      </c>
      <c r="H24" s="38"/>
    </row>
    <row r="25" ht="29.25" customHeight="1" spans="1:8">
      <c r="A25" s="14"/>
      <c r="B25" s="14"/>
      <c r="C25" s="14" t="s">
        <v>69</v>
      </c>
      <c r="D25" s="15"/>
      <c r="E25" s="14"/>
      <c r="F25" s="14"/>
      <c r="G25" s="14" t="s">
        <v>70</v>
      </c>
      <c r="H25" s="38">
        <v>55.177188</v>
      </c>
    </row>
    <row r="26" ht="29.25" customHeight="1" spans="1:8">
      <c r="A26" s="19"/>
      <c r="B26" s="20"/>
      <c r="C26" s="14" t="s">
        <v>71</v>
      </c>
      <c r="D26" s="15"/>
      <c r="E26" s="19"/>
      <c r="F26" s="20"/>
      <c r="G26" s="14" t="s">
        <v>72</v>
      </c>
      <c r="H26" s="38"/>
    </row>
    <row r="27" ht="29.25" customHeight="1" spans="1:8">
      <c r="A27" s="19"/>
      <c r="B27" s="20"/>
      <c r="C27" s="14" t="s">
        <v>73</v>
      </c>
      <c r="D27" s="15"/>
      <c r="E27" s="19"/>
      <c r="F27" s="20"/>
      <c r="G27" s="14" t="s">
        <v>74</v>
      </c>
      <c r="H27" s="38"/>
    </row>
    <row r="28" ht="29.25" customHeight="1" spans="1:8">
      <c r="A28" s="14"/>
      <c r="B28" s="15"/>
      <c r="C28" s="14" t="s">
        <v>75</v>
      </c>
      <c r="D28" s="15">
        <v>7.548</v>
      </c>
      <c r="E28" s="19"/>
      <c r="F28" s="20"/>
      <c r="G28" s="14" t="s">
        <v>76</v>
      </c>
      <c r="H28" s="38"/>
    </row>
    <row r="29" ht="29.25" customHeight="1" spans="1:8">
      <c r="A29" s="19"/>
      <c r="B29" s="20"/>
      <c r="C29" s="14" t="s">
        <v>77</v>
      </c>
      <c r="D29" s="15"/>
      <c r="E29" s="19"/>
      <c r="F29" s="20"/>
      <c r="G29" s="14" t="s">
        <v>78</v>
      </c>
      <c r="H29" s="38"/>
    </row>
    <row r="30" ht="29.25" customHeight="1" spans="1:8">
      <c r="A30" s="14"/>
      <c r="B30" s="14"/>
      <c r="C30" s="14" t="s">
        <v>79</v>
      </c>
      <c r="D30" s="15">
        <v>2.3328</v>
      </c>
      <c r="E30" s="14"/>
      <c r="F30" s="14"/>
      <c r="G30" s="14" t="s">
        <v>80</v>
      </c>
      <c r="H30" s="38"/>
    </row>
    <row r="31" ht="29.25" customHeight="1" spans="1:8">
      <c r="A31" s="14"/>
      <c r="B31" s="14"/>
      <c r="C31" s="14" t="s">
        <v>81</v>
      </c>
      <c r="D31" s="15">
        <v>19.854</v>
      </c>
      <c r="E31" s="14"/>
      <c r="F31" s="14"/>
      <c r="G31" s="14" t="s">
        <v>82</v>
      </c>
      <c r="H31" s="38"/>
    </row>
    <row r="32" ht="29.25" customHeight="1" spans="1:8">
      <c r="A32" s="14"/>
      <c r="B32" s="14"/>
      <c r="C32" s="19" t="s">
        <v>83</v>
      </c>
      <c r="D32" s="20"/>
      <c r="E32" s="14"/>
      <c r="F32" s="14"/>
      <c r="G32" s="14" t="s">
        <v>84</v>
      </c>
      <c r="H32" s="38"/>
    </row>
    <row r="33" ht="29.25" customHeight="1" spans="1:8">
      <c r="A33" s="14"/>
      <c r="B33" s="14"/>
      <c r="C33" s="14" t="s">
        <v>85</v>
      </c>
      <c r="D33" s="15"/>
      <c r="E33" s="14"/>
      <c r="F33" s="14"/>
      <c r="G33" s="14" t="s">
        <v>86</v>
      </c>
      <c r="H33" s="38"/>
    </row>
    <row r="34" ht="29.25" customHeight="1" spans="1:8">
      <c r="A34" s="14"/>
      <c r="B34" s="14"/>
      <c r="C34" s="14" t="s">
        <v>87</v>
      </c>
      <c r="D34" s="15"/>
      <c r="E34" s="14"/>
      <c r="F34" s="14"/>
      <c r="G34" s="14" t="s">
        <v>88</v>
      </c>
      <c r="H34" s="38"/>
    </row>
    <row r="35" ht="29.25" customHeight="1" spans="1:8">
      <c r="A35" s="14"/>
      <c r="B35" s="14"/>
      <c r="C35" s="14" t="s">
        <v>89</v>
      </c>
      <c r="D35" s="15"/>
      <c r="E35" s="14"/>
      <c r="F35" s="14"/>
      <c r="G35" s="14" t="s">
        <v>90</v>
      </c>
      <c r="H35" s="38"/>
    </row>
    <row r="36" ht="29.25" customHeight="1" spans="1:8">
      <c r="A36" s="14"/>
      <c r="B36" s="14"/>
      <c r="C36" s="14" t="s">
        <v>91</v>
      </c>
      <c r="D36" s="15"/>
      <c r="E36" s="14"/>
      <c r="F36" s="14"/>
      <c r="G36" s="14"/>
      <c r="H36" s="14"/>
    </row>
    <row r="37" ht="29.25" customHeight="1" spans="1:8">
      <c r="A37" s="14"/>
      <c r="B37" s="14"/>
      <c r="C37" s="14" t="s">
        <v>92</v>
      </c>
      <c r="D37" s="15"/>
      <c r="E37" s="14"/>
      <c r="F37" s="14"/>
      <c r="G37" s="14"/>
      <c r="H37" s="14"/>
    </row>
    <row r="38" ht="29.25" customHeight="1" spans="1:8">
      <c r="A38" s="14"/>
      <c r="B38" s="14"/>
      <c r="C38" s="14" t="s">
        <v>93</v>
      </c>
      <c r="D38" s="15"/>
      <c r="E38" s="14"/>
      <c r="F38" s="14"/>
      <c r="G38" s="14"/>
      <c r="H38" s="14"/>
    </row>
    <row r="39" ht="29.25" customHeight="1" spans="1:8">
      <c r="A39" s="14"/>
      <c r="B39" s="14"/>
      <c r="C39" s="14" t="s">
        <v>94</v>
      </c>
      <c r="D39" s="15"/>
      <c r="E39" s="14"/>
      <c r="F39" s="14"/>
      <c r="G39" s="14"/>
      <c r="H39" s="14"/>
    </row>
    <row r="40" ht="29.25" customHeight="1" spans="1:8">
      <c r="A40" s="14"/>
      <c r="B40" s="14"/>
      <c r="C40" s="14"/>
      <c r="D40" s="14"/>
      <c r="E40" s="14"/>
      <c r="F40" s="14"/>
      <c r="G40" s="14"/>
      <c r="H40" s="14"/>
    </row>
    <row r="41" ht="29.25" customHeight="1" spans="1:8">
      <c r="A41" s="14"/>
      <c r="B41" s="14"/>
      <c r="C41" s="14"/>
      <c r="D41" s="14"/>
      <c r="E41" s="14"/>
      <c r="F41" s="14"/>
      <c r="G41" s="14"/>
      <c r="H41" s="14"/>
    </row>
    <row r="42" ht="29.25" customHeight="1" spans="1:8">
      <c r="A42" s="14"/>
      <c r="B42" s="14"/>
      <c r="C42" s="14"/>
      <c r="D42" s="14"/>
      <c r="E42" s="14"/>
      <c r="F42" s="14"/>
      <c r="G42" s="14"/>
      <c r="H42" s="14"/>
    </row>
    <row r="43" ht="29.25" customHeight="1" spans="1:8">
      <c r="A43" s="14"/>
      <c r="B43" s="14"/>
      <c r="C43" s="14"/>
      <c r="D43" s="14"/>
      <c r="E43" s="14"/>
      <c r="F43" s="14"/>
      <c r="G43" s="14"/>
      <c r="H43" s="14"/>
    </row>
    <row r="44" ht="29.25" customHeight="1" spans="1:8">
      <c r="A44" s="19" t="s">
        <v>95</v>
      </c>
      <c r="B44" s="20">
        <v>843.795535</v>
      </c>
      <c r="C44" s="19" t="s">
        <v>96</v>
      </c>
      <c r="D44" s="20">
        <v>843.795535</v>
      </c>
      <c r="E44" s="19" t="s">
        <v>96</v>
      </c>
      <c r="F44" s="20">
        <v>843.795535</v>
      </c>
      <c r="G44" s="19" t="s">
        <v>96</v>
      </c>
      <c r="H44" s="20">
        <v>843.795535</v>
      </c>
    </row>
    <row r="45" ht="29.25" customHeight="1" spans="1:8">
      <c r="A45" s="19" t="s">
        <v>97</v>
      </c>
      <c r="B45" s="20"/>
      <c r="C45" s="19" t="s">
        <v>98</v>
      </c>
      <c r="D45" s="20"/>
      <c r="E45" s="19" t="s">
        <v>98</v>
      </c>
      <c r="F45" s="20"/>
      <c r="G45" s="19" t="s">
        <v>98</v>
      </c>
      <c r="H45" s="20"/>
    </row>
    <row r="46" ht="29.25" customHeight="1" spans="1:8">
      <c r="A46" s="14"/>
      <c r="B46" s="15"/>
      <c r="C46" s="19"/>
      <c r="D46" s="20"/>
      <c r="E46" s="19"/>
      <c r="F46" s="20"/>
      <c r="G46" s="14"/>
      <c r="H46" s="15"/>
    </row>
    <row r="47" ht="29.25" customHeight="1" spans="1:8">
      <c r="A47" s="19" t="s">
        <v>99</v>
      </c>
      <c r="B47" s="20">
        <v>843.795535</v>
      </c>
      <c r="C47" s="19" t="s">
        <v>100</v>
      </c>
      <c r="D47" s="20">
        <v>843.795535</v>
      </c>
      <c r="E47" s="19" t="s">
        <v>100</v>
      </c>
      <c r="F47" s="20">
        <v>843.795535</v>
      </c>
      <c r="G47" s="19" t="s">
        <v>100</v>
      </c>
      <c r="H47" s="20">
        <v>843.795535</v>
      </c>
    </row>
  </sheetData>
  <mergeCells count="6">
    <mergeCell ref="A2:H2"/>
    <mergeCell ref="A3:C3"/>
    <mergeCell ref="E3:F3"/>
    <mergeCell ref="G3:H3"/>
    <mergeCell ref="A4:B4"/>
    <mergeCell ref="C4:H4"/>
  </mergeCells>
  <pageMargins left="0.75" right="0.75" top="0.26875" bottom="0.26875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:F2"/>
    </sheetView>
  </sheetViews>
  <sheetFormatPr defaultColWidth="10" defaultRowHeight="13.5" outlineLevelCol="5"/>
  <cols>
    <col min="1" max="1" width="27.875" customWidth="1"/>
    <col min="2" max="2" width="15.75" customWidth="1"/>
    <col min="3" max="3" width="27.5" customWidth="1"/>
    <col min="4" max="6" width="14.625" customWidth="1"/>
    <col min="7" max="7" width="9.75" customWidth="1"/>
  </cols>
  <sheetData>
    <row r="1" ht="16.35" customHeight="1" spans="1:1">
      <c r="A1" s="4" t="s">
        <v>101</v>
      </c>
    </row>
    <row r="2" ht="36.2" customHeight="1" spans="1:6">
      <c r="A2" s="5" t="s">
        <v>102</v>
      </c>
      <c r="B2" s="5"/>
      <c r="C2" s="5"/>
      <c r="D2" s="5"/>
      <c r="E2" s="5"/>
      <c r="F2" s="5"/>
    </row>
    <row r="3" ht="26.65" customHeight="1" spans="1:6">
      <c r="A3" s="6" t="s">
        <v>5</v>
      </c>
      <c r="B3" s="6"/>
      <c r="C3" s="6"/>
      <c r="D3" s="36" t="s">
        <v>6</v>
      </c>
      <c r="E3" s="36"/>
      <c r="F3" s="36"/>
    </row>
    <row r="4" ht="42.2" customHeight="1" spans="1:6">
      <c r="A4" s="37" t="s">
        <v>7</v>
      </c>
      <c r="B4" s="37"/>
      <c r="C4" s="7" t="s">
        <v>8</v>
      </c>
      <c r="D4" s="7"/>
      <c r="E4" s="7"/>
      <c r="F4" s="7"/>
    </row>
    <row r="5" ht="38.85" customHeight="1" spans="1:6">
      <c r="A5" s="37" t="s">
        <v>9</v>
      </c>
      <c r="B5" s="37" t="s">
        <v>10</v>
      </c>
      <c r="C5" s="37" t="s">
        <v>13</v>
      </c>
      <c r="D5" s="37" t="s">
        <v>103</v>
      </c>
      <c r="E5" s="7" t="s">
        <v>104</v>
      </c>
      <c r="F5" s="7" t="s">
        <v>105</v>
      </c>
    </row>
    <row r="6" ht="29.25" customHeight="1" spans="1:6">
      <c r="A6" s="19" t="s">
        <v>14</v>
      </c>
      <c r="B6" s="15">
        <v>843.795535</v>
      </c>
      <c r="C6" s="14" t="s">
        <v>17</v>
      </c>
      <c r="D6" s="38">
        <v>678.23022</v>
      </c>
      <c r="E6" s="38">
        <v>678.23022</v>
      </c>
      <c r="F6" s="38"/>
    </row>
    <row r="7" ht="29.25" customHeight="1" spans="1:6">
      <c r="A7" s="19" t="s">
        <v>18</v>
      </c>
      <c r="B7" s="15"/>
      <c r="C7" s="14" t="s">
        <v>21</v>
      </c>
      <c r="D7" s="38"/>
      <c r="E7" s="38"/>
      <c r="F7" s="38"/>
    </row>
    <row r="8" ht="29.25" customHeight="1" spans="1:6">
      <c r="A8" s="19" t="s">
        <v>22</v>
      </c>
      <c r="B8" s="15"/>
      <c r="C8" s="14" t="s">
        <v>25</v>
      </c>
      <c r="D8" s="38"/>
      <c r="E8" s="38"/>
      <c r="F8" s="38"/>
    </row>
    <row r="9" ht="29.25" customHeight="1" spans="1:6">
      <c r="A9" s="19" t="s">
        <v>26</v>
      </c>
      <c r="B9" s="15"/>
      <c r="C9" s="14" t="s">
        <v>29</v>
      </c>
      <c r="D9" s="38"/>
      <c r="E9" s="38"/>
      <c r="F9" s="38"/>
    </row>
    <row r="10" ht="29.25" customHeight="1" spans="1:6">
      <c r="A10" s="14" t="s">
        <v>30</v>
      </c>
      <c r="B10" s="15"/>
      <c r="C10" s="14" t="s">
        <v>33</v>
      </c>
      <c r="D10" s="38"/>
      <c r="E10" s="38"/>
      <c r="F10" s="38"/>
    </row>
    <row r="11" ht="29.25" customHeight="1" spans="1:6">
      <c r="A11" s="14" t="s">
        <v>34</v>
      </c>
      <c r="B11" s="15"/>
      <c r="C11" s="14" t="s">
        <v>37</v>
      </c>
      <c r="D11" s="38"/>
      <c r="E11" s="38"/>
      <c r="F11" s="38"/>
    </row>
    <row r="12" ht="29.25" customHeight="1" spans="1:6">
      <c r="A12" s="14" t="s">
        <v>38</v>
      </c>
      <c r="B12" s="15"/>
      <c r="C12" s="14" t="s">
        <v>41</v>
      </c>
      <c r="D12" s="38"/>
      <c r="E12" s="38"/>
      <c r="F12" s="38"/>
    </row>
    <row r="13" ht="29.25" customHeight="1" spans="1:6">
      <c r="A13" s="19" t="s">
        <v>42</v>
      </c>
      <c r="B13" s="15"/>
      <c r="C13" s="14" t="s">
        <v>45</v>
      </c>
      <c r="D13" s="38">
        <v>80.466733</v>
      </c>
      <c r="E13" s="38">
        <v>80.466733</v>
      </c>
      <c r="F13" s="38"/>
    </row>
    <row r="14" ht="29.25" customHeight="1" spans="1:6">
      <c r="A14" s="14"/>
      <c r="B14" s="15"/>
      <c r="C14" s="14" t="s">
        <v>48</v>
      </c>
      <c r="D14" s="38"/>
      <c r="E14" s="38"/>
      <c r="F14" s="38"/>
    </row>
    <row r="15" ht="29.25" customHeight="1" spans="1:6">
      <c r="A15" s="14"/>
      <c r="B15" s="15"/>
      <c r="C15" s="14" t="s">
        <v>50</v>
      </c>
      <c r="D15" s="38">
        <v>29.921394</v>
      </c>
      <c r="E15" s="38">
        <v>29.921394</v>
      </c>
      <c r="F15" s="38"/>
    </row>
    <row r="16" ht="29.25" customHeight="1" spans="1:6">
      <c r="A16" s="14"/>
      <c r="B16" s="15"/>
      <c r="C16" s="14" t="s">
        <v>52</v>
      </c>
      <c r="D16" s="38"/>
      <c r="E16" s="38"/>
      <c r="F16" s="38"/>
    </row>
    <row r="17" ht="29.25" customHeight="1" spans="1:6">
      <c r="A17" s="14"/>
      <c r="B17" s="15"/>
      <c r="C17" s="14" t="s">
        <v>54</v>
      </c>
      <c r="D17" s="38"/>
      <c r="E17" s="38"/>
      <c r="F17" s="38"/>
    </row>
    <row r="18" ht="29.25" customHeight="1" spans="1:6">
      <c r="A18" s="14"/>
      <c r="B18" s="15"/>
      <c r="C18" s="14" t="s">
        <v>56</v>
      </c>
      <c r="D18" s="38"/>
      <c r="E18" s="38"/>
      <c r="F18" s="38"/>
    </row>
    <row r="19" ht="29.25" customHeight="1" spans="1:6">
      <c r="A19" s="14"/>
      <c r="B19" s="15"/>
      <c r="C19" s="14" t="s">
        <v>58</v>
      </c>
      <c r="D19" s="38"/>
      <c r="E19" s="38"/>
      <c r="F19" s="38"/>
    </row>
    <row r="20" ht="29.25" customHeight="1" spans="1:6">
      <c r="A20" s="19"/>
      <c r="B20" s="20"/>
      <c r="C20" s="14" t="s">
        <v>60</v>
      </c>
      <c r="D20" s="38"/>
      <c r="E20" s="38"/>
      <c r="F20" s="38"/>
    </row>
    <row r="21" ht="29.25" customHeight="1" spans="1:6">
      <c r="A21" s="19"/>
      <c r="B21" s="20"/>
      <c r="C21" s="14" t="s">
        <v>62</v>
      </c>
      <c r="D21" s="38"/>
      <c r="E21" s="38"/>
      <c r="F21" s="38"/>
    </row>
    <row r="22" ht="29.25" customHeight="1" spans="1:6">
      <c r="A22" s="19"/>
      <c r="B22" s="20"/>
      <c r="C22" s="14" t="s">
        <v>64</v>
      </c>
      <c r="D22" s="38"/>
      <c r="E22" s="38"/>
      <c r="F22" s="38"/>
    </row>
    <row r="23" ht="29.25" customHeight="1" spans="1:6">
      <c r="A23" s="14"/>
      <c r="B23" s="14"/>
      <c r="C23" s="14" t="s">
        <v>66</v>
      </c>
      <c r="D23" s="38"/>
      <c r="E23" s="38"/>
      <c r="F23" s="38"/>
    </row>
    <row r="24" ht="29.25" customHeight="1" spans="1:6">
      <c r="A24" s="14"/>
      <c r="B24" s="14"/>
      <c r="C24" s="14" t="s">
        <v>68</v>
      </c>
      <c r="D24" s="38"/>
      <c r="E24" s="38"/>
      <c r="F24" s="38"/>
    </row>
    <row r="25" ht="29.25" customHeight="1" spans="1:6">
      <c r="A25" s="19"/>
      <c r="B25" s="20"/>
      <c r="C25" s="14" t="s">
        <v>70</v>
      </c>
      <c r="D25" s="38">
        <v>55.177188</v>
      </c>
      <c r="E25" s="38">
        <v>55.177188</v>
      </c>
      <c r="F25" s="38"/>
    </row>
    <row r="26" ht="29.25" customHeight="1" spans="1:6">
      <c r="A26" s="19"/>
      <c r="B26" s="20"/>
      <c r="C26" s="14" t="s">
        <v>72</v>
      </c>
      <c r="D26" s="38"/>
      <c r="E26" s="38"/>
      <c r="F26" s="38"/>
    </row>
    <row r="27" ht="29.25" customHeight="1" spans="1:6">
      <c r="A27" s="14"/>
      <c r="B27" s="15"/>
      <c r="C27" s="14" t="s">
        <v>74</v>
      </c>
      <c r="D27" s="38"/>
      <c r="E27" s="38"/>
      <c r="F27" s="38"/>
    </row>
    <row r="28" ht="29.25" customHeight="1" spans="1:6">
      <c r="A28" s="19"/>
      <c r="B28" s="20"/>
      <c r="C28" s="14" t="s">
        <v>76</v>
      </c>
      <c r="D28" s="38"/>
      <c r="E28" s="38"/>
      <c r="F28" s="38"/>
    </row>
    <row r="29" ht="29.25" customHeight="1" spans="1:6">
      <c r="A29" s="14"/>
      <c r="B29" s="14"/>
      <c r="C29" s="14" t="s">
        <v>78</v>
      </c>
      <c r="D29" s="38"/>
      <c r="E29" s="38"/>
      <c r="F29" s="38"/>
    </row>
    <row r="30" ht="29.25" customHeight="1" spans="1:6">
      <c r="A30" s="14"/>
      <c r="B30" s="14"/>
      <c r="C30" s="14" t="s">
        <v>80</v>
      </c>
      <c r="D30" s="38"/>
      <c r="E30" s="38"/>
      <c r="F30" s="38"/>
    </row>
    <row r="31" ht="29.25" customHeight="1" spans="1:6">
      <c r="A31" s="14"/>
      <c r="B31" s="14"/>
      <c r="C31" s="14" t="s">
        <v>82</v>
      </c>
      <c r="D31" s="38"/>
      <c r="E31" s="38"/>
      <c r="F31" s="38"/>
    </row>
    <row r="32" ht="29.25" customHeight="1" spans="1:6">
      <c r="A32" s="14"/>
      <c r="B32" s="14"/>
      <c r="C32" s="14" t="s">
        <v>84</v>
      </c>
      <c r="D32" s="38"/>
      <c r="E32" s="38"/>
      <c r="F32" s="38"/>
    </row>
    <row r="33" ht="29.25" customHeight="1" spans="1:6">
      <c r="A33" s="14"/>
      <c r="B33" s="14"/>
      <c r="C33" s="14" t="s">
        <v>86</v>
      </c>
      <c r="D33" s="38"/>
      <c r="E33" s="38"/>
      <c r="F33" s="38"/>
    </row>
    <row r="34" ht="29.25" customHeight="1" spans="1:6">
      <c r="A34" s="14"/>
      <c r="B34" s="14"/>
      <c r="C34" s="14" t="s">
        <v>88</v>
      </c>
      <c r="D34" s="38"/>
      <c r="E34" s="38"/>
      <c r="F34" s="38"/>
    </row>
    <row r="35" ht="29.25" customHeight="1" spans="1:6">
      <c r="A35" s="14"/>
      <c r="B35" s="14"/>
      <c r="C35" s="14" t="s">
        <v>90</v>
      </c>
      <c r="D35" s="38"/>
      <c r="E35" s="38"/>
      <c r="F35" s="38"/>
    </row>
    <row r="36" ht="29.25" customHeight="1" spans="1:6">
      <c r="A36" s="14"/>
      <c r="B36" s="14"/>
      <c r="C36" s="14"/>
      <c r="D36" s="14"/>
      <c r="E36" s="14"/>
      <c r="F36" s="14"/>
    </row>
    <row r="37" ht="29.25" customHeight="1" spans="1:6">
      <c r="A37" s="14"/>
      <c r="B37" s="14"/>
      <c r="C37" s="14"/>
      <c r="D37" s="14"/>
      <c r="E37" s="14"/>
      <c r="F37" s="14"/>
    </row>
    <row r="38" ht="29.25" customHeight="1" spans="1:6">
      <c r="A38" s="14"/>
      <c r="B38" s="14"/>
      <c r="C38" s="14"/>
      <c r="D38" s="14"/>
      <c r="E38" s="14"/>
      <c r="F38" s="14"/>
    </row>
    <row r="39" ht="29.25" customHeight="1" spans="1:6">
      <c r="A39" s="14"/>
      <c r="B39" s="14"/>
      <c r="C39" s="14"/>
      <c r="D39" s="14"/>
      <c r="E39" s="14"/>
      <c r="F39" s="14"/>
    </row>
    <row r="40" ht="29.25" customHeight="1" spans="1:6">
      <c r="A40" s="14"/>
      <c r="B40" s="14"/>
      <c r="C40" s="14"/>
      <c r="D40" s="14"/>
      <c r="E40" s="14"/>
      <c r="F40" s="14"/>
    </row>
    <row r="41" ht="29.25" customHeight="1" spans="1:6">
      <c r="A41" s="14"/>
      <c r="B41" s="14"/>
      <c r="C41" s="14"/>
      <c r="D41" s="14"/>
      <c r="E41" s="14"/>
      <c r="F41" s="14"/>
    </row>
    <row r="42" ht="29.25" customHeight="1" spans="1:6">
      <c r="A42" s="7" t="s">
        <v>106</v>
      </c>
      <c r="B42" s="15">
        <v>843.795535</v>
      </c>
      <c r="C42" s="7" t="s">
        <v>107</v>
      </c>
      <c r="D42" s="15">
        <v>843.795535</v>
      </c>
      <c r="E42" s="15">
        <v>843.795535</v>
      </c>
      <c r="F42" s="15"/>
    </row>
  </sheetData>
  <mergeCells count="5">
    <mergeCell ref="A2:F2"/>
    <mergeCell ref="A3:C3"/>
    <mergeCell ref="D3:F3"/>
    <mergeCell ref="A4:B4"/>
    <mergeCell ref="C4:F4"/>
  </mergeCells>
  <pageMargins left="0.75" right="0.75" top="0.26875" bottom="0.26875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2" sqref="A2:G2"/>
    </sheetView>
  </sheetViews>
  <sheetFormatPr defaultColWidth="10" defaultRowHeight="13.5" outlineLevelCol="6"/>
  <cols>
    <col min="1" max="3" width="6.875" customWidth="1"/>
    <col min="4" max="4" width="29.625" customWidth="1"/>
    <col min="5" max="5" width="9.75" customWidth="1"/>
    <col min="6" max="7" width="15.625" customWidth="1"/>
    <col min="8" max="8" width="9.75" customWidth="1"/>
  </cols>
  <sheetData>
    <row r="1" ht="16.35" customHeight="1" spans="1:3">
      <c r="A1" s="4" t="s">
        <v>108</v>
      </c>
      <c r="B1" s="4"/>
      <c r="C1" s="4"/>
    </row>
    <row r="2" ht="32.85" customHeight="1" spans="1:7">
      <c r="A2" s="22" t="s">
        <v>109</v>
      </c>
      <c r="B2" s="22"/>
      <c r="C2" s="22"/>
      <c r="D2" s="22"/>
      <c r="E2" s="22"/>
      <c r="F2" s="22"/>
      <c r="G2" s="22"/>
    </row>
    <row r="3" ht="24.95" customHeight="1" spans="1:7">
      <c r="A3" s="23" t="s">
        <v>5</v>
      </c>
      <c r="B3" s="23"/>
      <c r="C3" s="23"/>
      <c r="D3" s="23"/>
      <c r="E3" s="23"/>
      <c r="F3" s="4"/>
      <c r="G3" s="28" t="s">
        <v>6</v>
      </c>
    </row>
    <row r="4" ht="19.9" customHeight="1" spans="1:7">
      <c r="A4" s="7" t="s">
        <v>110</v>
      </c>
      <c r="B4" s="7"/>
      <c r="C4" s="7"/>
      <c r="D4" s="7" t="s">
        <v>111</v>
      </c>
      <c r="E4" s="7" t="s">
        <v>104</v>
      </c>
      <c r="F4" s="7"/>
      <c r="G4" s="7"/>
    </row>
    <row r="5" ht="31.9" customHeight="1" spans="1:7">
      <c r="A5" s="7"/>
      <c r="B5" s="7"/>
      <c r="C5" s="7"/>
      <c r="D5" s="7"/>
      <c r="E5" s="7" t="s">
        <v>103</v>
      </c>
      <c r="F5" s="7" t="s">
        <v>112</v>
      </c>
      <c r="G5" s="7" t="s">
        <v>113</v>
      </c>
    </row>
    <row r="6" ht="19.5" customHeight="1" spans="1:7">
      <c r="A6" s="31"/>
      <c r="B6" s="32"/>
      <c r="C6" s="33"/>
      <c r="D6" s="19" t="s">
        <v>103</v>
      </c>
      <c r="E6" s="24">
        <v>843.795535</v>
      </c>
      <c r="F6" s="24">
        <v>843.795535</v>
      </c>
      <c r="G6" s="24"/>
    </row>
    <row r="7" ht="19.5" customHeight="1" spans="1:7">
      <c r="A7" s="34" t="s">
        <v>114</v>
      </c>
      <c r="B7" s="34"/>
      <c r="C7" s="34"/>
      <c r="D7" s="35" t="s">
        <v>115</v>
      </c>
      <c r="E7" s="24">
        <v>678.23022</v>
      </c>
      <c r="F7" s="24">
        <v>678.23022</v>
      </c>
      <c r="G7" s="24"/>
    </row>
    <row r="8" ht="19.5" customHeight="1" spans="1:7">
      <c r="A8" s="35" t="s">
        <v>116</v>
      </c>
      <c r="B8" s="35"/>
      <c r="C8" s="35"/>
      <c r="D8" s="23" t="s">
        <v>117</v>
      </c>
      <c r="E8" s="24">
        <v>678.23022</v>
      </c>
      <c r="F8" s="24">
        <v>678.23022</v>
      </c>
      <c r="G8" s="24"/>
    </row>
    <row r="9" ht="19.5" customHeight="1" spans="1:7">
      <c r="A9" s="26" t="s">
        <v>118</v>
      </c>
      <c r="B9" s="26"/>
      <c r="C9" s="26"/>
      <c r="D9" s="26" t="s">
        <v>119</v>
      </c>
      <c r="E9" s="27">
        <v>678.23022</v>
      </c>
      <c r="F9" s="27">
        <v>678.23022</v>
      </c>
      <c r="G9" s="27"/>
    </row>
    <row r="10" ht="19.5" customHeight="1" spans="1:7">
      <c r="A10" s="34" t="s">
        <v>120</v>
      </c>
      <c r="B10" s="34"/>
      <c r="C10" s="34"/>
      <c r="D10" s="35" t="s">
        <v>121</v>
      </c>
      <c r="E10" s="24">
        <v>29.921394</v>
      </c>
      <c r="F10" s="24">
        <v>29.921394</v>
      </c>
      <c r="G10" s="24"/>
    </row>
    <row r="11" ht="19.5" customHeight="1" spans="1:7">
      <c r="A11" s="35" t="s">
        <v>122</v>
      </c>
      <c r="B11" s="35"/>
      <c r="C11" s="35"/>
      <c r="D11" s="23" t="s">
        <v>123</v>
      </c>
      <c r="E11" s="24">
        <v>29.921394</v>
      </c>
      <c r="F11" s="24">
        <v>29.921394</v>
      </c>
      <c r="G11" s="24"/>
    </row>
    <row r="12" ht="19.5" customHeight="1" spans="1:7">
      <c r="A12" s="26" t="s">
        <v>124</v>
      </c>
      <c r="B12" s="26"/>
      <c r="C12" s="26"/>
      <c r="D12" s="26" t="s">
        <v>125</v>
      </c>
      <c r="E12" s="27">
        <v>29.921394</v>
      </c>
      <c r="F12" s="27">
        <v>29.921394</v>
      </c>
      <c r="G12" s="27"/>
    </row>
    <row r="13" ht="19.5" customHeight="1" spans="1:7">
      <c r="A13" s="34" t="s">
        <v>126</v>
      </c>
      <c r="B13" s="34"/>
      <c r="C13" s="34"/>
      <c r="D13" s="35" t="s">
        <v>127</v>
      </c>
      <c r="E13" s="24">
        <v>80.466733</v>
      </c>
      <c r="F13" s="24">
        <v>80.466733</v>
      </c>
      <c r="G13" s="24"/>
    </row>
    <row r="14" ht="19.5" customHeight="1" spans="1:7">
      <c r="A14" s="35" t="s">
        <v>128</v>
      </c>
      <c r="B14" s="35"/>
      <c r="C14" s="35"/>
      <c r="D14" s="23" t="s">
        <v>129</v>
      </c>
      <c r="E14" s="24">
        <v>73.569584</v>
      </c>
      <c r="F14" s="24">
        <v>73.569584</v>
      </c>
      <c r="G14" s="24"/>
    </row>
    <row r="15" ht="24.95" customHeight="1" spans="1:7">
      <c r="A15" s="26" t="s">
        <v>130</v>
      </c>
      <c r="B15" s="26"/>
      <c r="C15" s="26"/>
      <c r="D15" s="26" t="s">
        <v>131</v>
      </c>
      <c r="E15" s="27">
        <v>73.569584</v>
      </c>
      <c r="F15" s="27">
        <v>73.569584</v>
      </c>
      <c r="G15" s="27"/>
    </row>
    <row r="16" ht="19.5" customHeight="1" spans="1:7">
      <c r="A16" s="35" t="s">
        <v>132</v>
      </c>
      <c r="B16" s="35"/>
      <c r="C16" s="35"/>
      <c r="D16" s="23" t="s">
        <v>133</v>
      </c>
      <c r="E16" s="24">
        <v>6.897149</v>
      </c>
      <c r="F16" s="24">
        <v>6.897149</v>
      </c>
      <c r="G16" s="24"/>
    </row>
    <row r="17" ht="19.5" customHeight="1" spans="1:7">
      <c r="A17" s="26" t="s">
        <v>134</v>
      </c>
      <c r="B17" s="26"/>
      <c r="C17" s="26"/>
      <c r="D17" s="26" t="s">
        <v>135</v>
      </c>
      <c r="E17" s="27">
        <v>6.897149</v>
      </c>
      <c r="F17" s="27">
        <v>6.897149</v>
      </c>
      <c r="G17" s="27"/>
    </row>
    <row r="18" ht="19.5" customHeight="1" spans="1:7">
      <c r="A18" s="34" t="s">
        <v>136</v>
      </c>
      <c r="B18" s="34"/>
      <c r="C18" s="34"/>
      <c r="D18" s="35" t="s">
        <v>137</v>
      </c>
      <c r="E18" s="24">
        <v>55.177188</v>
      </c>
      <c r="F18" s="24">
        <v>55.177188</v>
      </c>
      <c r="G18" s="24"/>
    </row>
    <row r="19" ht="19.5" customHeight="1" spans="1:7">
      <c r="A19" s="35" t="s">
        <v>138</v>
      </c>
      <c r="B19" s="35"/>
      <c r="C19" s="35"/>
      <c r="D19" s="23" t="s">
        <v>139</v>
      </c>
      <c r="E19" s="24">
        <v>55.177188</v>
      </c>
      <c r="F19" s="24">
        <v>55.177188</v>
      </c>
      <c r="G19" s="24"/>
    </row>
    <row r="20" ht="19.5" customHeight="1" spans="1:7">
      <c r="A20" s="26" t="s">
        <v>140</v>
      </c>
      <c r="B20" s="26"/>
      <c r="C20" s="26"/>
      <c r="D20" s="26" t="s">
        <v>51</v>
      </c>
      <c r="E20" s="27">
        <v>55.177188</v>
      </c>
      <c r="F20" s="27">
        <v>55.177188</v>
      </c>
      <c r="G20" s="27"/>
    </row>
  </sheetData>
  <mergeCells count="20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G26" sqref="G26"/>
    </sheetView>
  </sheetViews>
  <sheetFormatPr defaultColWidth="10" defaultRowHeight="13.5" outlineLevelCol="4"/>
  <cols>
    <col min="1" max="1" width="14" customWidth="1"/>
    <col min="2" max="2" width="29.625" customWidth="1"/>
    <col min="3" max="3" width="9.75" customWidth="1"/>
    <col min="4" max="5" width="15.625" customWidth="1"/>
    <col min="6" max="6" width="9.75" customWidth="1"/>
  </cols>
  <sheetData>
    <row r="1" ht="16.35" customHeight="1" spans="1:2">
      <c r="A1" s="4" t="s">
        <v>141</v>
      </c>
      <c r="B1" s="4"/>
    </row>
    <row r="2" ht="32.85" customHeight="1" spans="1:5">
      <c r="A2" s="22" t="s">
        <v>142</v>
      </c>
      <c r="B2" s="22"/>
      <c r="C2" s="22"/>
      <c r="D2" s="22"/>
      <c r="E2" s="22"/>
    </row>
    <row r="3" ht="24.95" customHeight="1" spans="1:5">
      <c r="A3" s="23" t="s">
        <v>5</v>
      </c>
      <c r="B3" s="23"/>
      <c r="C3" s="23"/>
      <c r="D3" s="4"/>
      <c r="E3" s="28" t="s">
        <v>6</v>
      </c>
    </row>
    <row r="4" ht="19.9" customHeight="1" spans="1:5">
      <c r="A4" s="7" t="s">
        <v>110</v>
      </c>
      <c r="B4" s="7" t="s">
        <v>111</v>
      </c>
      <c r="C4" s="7" t="s">
        <v>112</v>
      </c>
      <c r="D4" s="7"/>
      <c r="E4" s="7"/>
    </row>
    <row r="5" ht="21.6" customHeight="1" spans="1:5">
      <c r="A5" s="7"/>
      <c r="B5" s="7"/>
      <c r="C5" s="7" t="s">
        <v>103</v>
      </c>
      <c r="D5" s="7" t="s">
        <v>143</v>
      </c>
      <c r="E5" s="7" t="s">
        <v>144</v>
      </c>
    </row>
    <row r="6" ht="19.5" customHeight="1" spans="1:5">
      <c r="A6" s="14" t="s">
        <v>145</v>
      </c>
      <c r="B6" s="14" t="s">
        <v>145</v>
      </c>
      <c r="C6" s="14">
        <v>1</v>
      </c>
      <c r="D6" s="14">
        <v>2</v>
      </c>
      <c r="E6" s="14">
        <v>3</v>
      </c>
    </row>
    <row r="7" ht="19.5" customHeight="1" spans="1:5">
      <c r="A7" s="19"/>
      <c r="B7" s="19" t="s">
        <v>103</v>
      </c>
      <c r="C7" s="24">
        <v>843.795535</v>
      </c>
      <c r="D7" s="24">
        <v>725.552735</v>
      </c>
      <c r="E7" s="24">
        <v>118.2428</v>
      </c>
    </row>
    <row r="8" ht="19.5" customHeight="1" spans="1:5">
      <c r="A8" s="35" t="s">
        <v>146</v>
      </c>
      <c r="B8" s="35" t="s">
        <v>147</v>
      </c>
      <c r="C8" s="24">
        <v>695.817935</v>
      </c>
      <c r="D8" s="24">
        <v>695.817935</v>
      </c>
      <c r="E8" s="24"/>
    </row>
    <row r="9" ht="19.5" customHeight="1" spans="1:5">
      <c r="A9" s="26" t="s">
        <v>148</v>
      </c>
      <c r="B9" s="26" t="s">
        <v>149</v>
      </c>
      <c r="C9" s="27">
        <v>256.45152</v>
      </c>
      <c r="D9" s="27">
        <v>256.45152</v>
      </c>
      <c r="E9" s="27"/>
    </row>
    <row r="10" ht="19.5" customHeight="1" spans="1:5">
      <c r="A10" s="26" t="s">
        <v>150</v>
      </c>
      <c r="B10" s="26" t="s">
        <v>151</v>
      </c>
      <c r="C10" s="27">
        <v>91.2972</v>
      </c>
      <c r="D10" s="27">
        <v>91.2972</v>
      </c>
      <c r="E10" s="27"/>
    </row>
    <row r="11" ht="19.5" customHeight="1" spans="1:5">
      <c r="A11" s="26" t="s">
        <v>152</v>
      </c>
      <c r="B11" s="26" t="s">
        <v>153</v>
      </c>
      <c r="C11" s="27">
        <v>8.7623</v>
      </c>
      <c r="D11" s="27">
        <v>8.7623</v>
      </c>
      <c r="E11" s="27"/>
    </row>
    <row r="12" ht="19.5" customHeight="1" spans="1:5">
      <c r="A12" s="26" t="s">
        <v>154</v>
      </c>
      <c r="B12" s="26" t="s">
        <v>155</v>
      </c>
      <c r="C12" s="27">
        <v>102.0744</v>
      </c>
      <c r="D12" s="27">
        <v>102.0744</v>
      </c>
      <c r="E12" s="27"/>
    </row>
    <row r="13" ht="19.5" customHeight="1" spans="1:5">
      <c r="A13" s="26" t="s">
        <v>156</v>
      </c>
      <c r="B13" s="26" t="s">
        <v>157</v>
      </c>
      <c r="C13" s="27">
        <v>73.569584</v>
      </c>
      <c r="D13" s="27">
        <v>73.569584</v>
      </c>
      <c r="E13" s="27"/>
    </row>
    <row r="14" ht="19.5" customHeight="1" spans="1:5">
      <c r="A14" s="26" t="s">
        <v>158</v>
      </c>
      <c r="B14" s="26" t="s">
        <v>159</v>
      </c>
      <c r="C14" s="27">
        <v>27.588594</v>
      </c>
      <c r="D14" s="27">
        <v>27.588594</v>
      </c>
      <c r="E14" s="27"/>
    </row>
    <row r="15" ht="19.5" customHeight="1" spans="1:5">
      <c r="A15" s="26" t="s">
        <v>160</v>
      </c>
      <c r="B15" s="26" t="s">
        <v>161</v>
      </c>
      <c r="C15" s="27">
        <v>6.897149</v>
      </c>
      <c r="D15" s="27">
        <v>6.897149</v>
      </c>
      <c r="E15" s="27"/>
    </row>
    <row r="16" ht="19.5" customHeight="1" spans="1:5">
      <c r="A16" s="26" t="s">
        <v>162</v>
      </c>
      <c r="B16" s="26" t="s">
        <v>163</v>
      </c>
      <c r="C16" s="27">
        <v>55.177188</v>
      </c>
      <c r="D16" s="27">
        <v>55.177188</v>
      </c>
      <c r="E16" s="27"/>
    </row>
    <row r="17" ht="19.5" customHeight="1" spans="1:5">
      <c r="A17" s="26" t="s">
        <v>164</v>
      </c>
      <c r="B17" s="26" t="s">
        <v>165</v>
      </c>
      <c r="C17" s="27">
        <v>74</v>
      </c>
      <c r="D17" s="27">
        <v>74</v>
      </c>
      <c r="E17" s="27"/>
    </row>
    <row r="18" ht="19.5" customHeight="1" spans="1:5">
      <c r="A18" s="35" t="s">
        <v>166</v>
      </c>
      <c r="B18" s="35" t="s">
        <v>167</v>
      </c>
      <c r="C18" s="24">
        <v>118.2428</v>
      </c>
      <c r="D18" s="24"/>
      <c r="E18" s="24">
        <v>118.2428</v>
      </c>
    </row>
    <row r="19" ht="19.5" customHeight="1" spans="1:5">
      <c r="A19" s="26" t="s">
        <v>168</v>
      </c>
      <c r="B19" s="26" t="s">
        <v>169</v>
      </c>
      <c r="C19" s="27">
        <v>18.05</v>
      </c>
      <c r="D19" s="27"/>
      <c r="E19" s="27">
        <v>18.05</v>
      </c>
    </row>
    <row r="20" ht="19.5" customHeight="1" spans="1:5">
      <c r="A20" s="26" t="s">
        <v>170</v>
      </c>
      <c r="B20" s="26" t="s">
        <v>171</v>
      </c>
      <c r="C20" s="27">
        <v>4.44</v>
      </c>
      <c r="D20" s="27"/>
      <c r="E20" s="27">
        <v>4.44</v>
      </c>
    </row>
    <row r="21" ht="19.5" customHeight="1" spans="1:5">
      <c r="A21" s="26" t="s">
        <v>172</v>
      </c>
      <c r="B21" s="26" t="s">
        <v>173</v>
      </c>
      <c r="C21" s="27">
        <v>5</v>
      </c>
      <c r="D21" s="27"/>
      <c r="E21" s="27">
        <v>5</v>
      </c>
    </row>
    <row r="22" ht="19.5" customHeight="1" spans="1:5">
      <c r="A22" s="26" t="s">
        <v>174</v>
      </c>
      <c r="B22" s="26" t="s">
        <v>175</v>
      </c>
      <c r="C22" s="27">
        <v>90.7528</v>
      </c>
      <c r="D22" s="27"/>
      <c r="E22" s="27">
        <v>90.7528</v>
      </c>
    </row>
    <row r="23" ht="19.5" customHeight="1" spans="1:5">
      <c r="A23" s="35" t="s">
        <v>176</v>
      </c>
      <c r="B23" s="35" t="s">
        <v>177</v>
      </c>
      <c r="C23" s="24">
        <v>29.7348</v>
      </c>
      <c r="D23" s="24">
        <v>29.7348</v>
      </c>
      <c r="E23" s="24"/>
    </row>
    <row r="24" ht="19.5" customHeight="1" spans="1:5">
      <c r="A24" s="26" t="s">
        <v>178</v>
      </c>
      <c r="B24" s="26" t="s">
        <v>179</v>
      </c>
      <c r="C24" s="27">
        <v>7.548</v>
      </c>
      <c r="D24" s="27">
        <v>7.548</v>
      </c>
      <c r="E24" s="27"/>
    </row>
    <row r="25" ht="19.5" customHeight="1" spans="1:5">
      <c r="A25" s="26" t="s">
        <v>180</v>
      </c>
      <c r="B25" s="26" t="s">
        <v>181</v>
      </c>
      <c r="C25" s="27">
        <v>2.3328</v>
      </c>
      <c r="D25" s="27">
        <v>2.3328</v>
      </c>
      <c r="E25" s="27"/>
    </row>
    <row r="26" ht="19.5" customHeight="1" spans="1:5">
      <c r="A26" s="26" t="s">
        <v>182</v>
      </c>
      <c r="B26" s="26" t="s">
        <v>183</v>
      </c>
      <c r="C26" s="27">
        <v>19.854</v>
      </c>
      <c r="D26" s="27">
        <v>19.854</v>
      </c>
      <c r="E26" s="27"/>
    </row>
  </sheetData>
  <mergeCells count="6">
    <mergeCell ref="A1:B1"/>
    <mergeCell ref="A2:E2"/>
    <mergeCell ref="A3:C3"/>
    <mergeCell ref="C4:E4"/>
    <mergeCell ref="A4:A5"/>
    <mergeCell ref="B4:B5"/>
  </mergeCells>
  <pageMargins left="0.75" right="0.75" top="0.26875" bottom="0.26875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K25" sqref="K25"/>
    </sheetView>
  </sheetViews>
  <sheetFormatPr defaultColWidth="10" defaultRowHeight="13.5"/>
  <cols>
    <col min="1" max="1" width="16" customWidth="1"/>
    <col min="2" max="2" width="13.875" customWidth="1"/>
    <col min="3" max="11" width="9.75" customWidth="1"/>
    <col min="12" max="12" width="33.125" customWidth="1"/>
    <col min="13" max="13" width="9.75" customWidth="1"/>
  </cols>
  <sheetData>
    <row r="1" ht="16.35" customHeight="1" spans="1:2">
      <c r="A1" s="4" t="s">
        <v>184</v>
      </c>
      <c r="B1" s="4"/>
    </row>
    <row r="2" ht="29.25" customHeight="1" spans="1:12">
      <c r="A2" s="22" t="s">
        <v>185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4.95" customHeight="1" spans="1:12">
      <c r="A3" s="23" t="s">
        <v>5</v>
      </c>
      <c r="B3" s="23"/>
      <c r="C3" s="23"/>
      <c r="D3" s="23"/>
      <c r="E3" s="4"/>
      <c r="F3" s="4"/>
      <c r="G3" s="4"/>
      <c r="H3" s="4"/>
      <c r="I3" s="4"/>
      <c r="J3" s="4"/>
      <c r="K3" s="4"/>
      <c r="L3" s="28" t="s">
        <v>6</v>
      </c>
    </row>
    <row r="4" ht="16.35" customHeight="1" spans="1:12">
      <c r="A4" s="7" t="s">
        <v>186</v>
      </c>
      <c r="B4" s="7" t="s">
        <v>187</v>
      </c>
      <c r="C4" s="7"/>
      <c r="D4" s="7"/>
      <c r="E4" s="7"/>
      <c r="F4" s="7"/>
      <c r="G4" s="7" t="s">
        <v>188</v>
      </c>
      <c r="H4" s="7"/>
      <c r="I4" s="7"/>
      <c r="J4" s="7"/>
      <c r="K4" s="7"/>
      <c r="L4" s="7" t="s">
        <v>189</v>
      </c>
    </row>
    <row r="5" ht="16.35" customHeight="1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ht="39.6" customHeight="1" spans="1:12">
      <c r="A6" s="7"/>
      <c r="B6" s="7" t="s">
        <v>103</v>
      </c>
      <c r="C6" s="7" t="s">
        <v>190</v>
      </c>
      <c r="D6" s="7" t="s">
        <v>191</v>
      </c>
      <c r="E6" s="7" t="s">
        <v>192</v>
      </c>
      <c r="F6" s="7" t="s">
        <v>193</v>
      </c>
      <c r="G6" s="7" t="s">
        <v>103</v>
      </c>
      <c r="H6" s="7" t="s">
        <v>190</v>
      </c>
      <c r="I6" s="7" t="s">
        <v>191</v>
      </c>
      <c r="J6" s="7" t="s">
        <v>192</v>
      </c>
      <c r="K6" s="7" t="s">
        <v>193</v>
      </c>
      <c r="L6" s="7"/>
    </row>
    <row r="7" ht="19.5" customHeight="1" spans="1:12">
      <c r="A7" s="14"/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/>
    </row>
    <row r="8" ht="19.5" customHeight="1" spans="1:12">
      <c r="A8" s="19" t="s">
        <v>103</v>
      </c>
      <c r="B8" s="24">
        <v>23.05</v>
      </c>
      <c r="C8" s="24">
        <v>18.05</v>
      </c>
      <c r="D8" s="24"/>
      <c r="E8" s="24">
        <v>5</v>
      </c>
      <c r="F8" s="24"/>
      <c r="G8" s="19">
        <v>24</v>
      </c>
      <c r="H8" s="19">
        <v>19</v>
      </c>
      <c r="I8" s="19"/>
      <c r="J8" s="19">
        <v>5</v>
      </c>
      <c r="K8" s="19"/>
      <c r="L8" s="19"/>
    </row>
    <row r="9" ht="42.95" customHeight="1" spans="1:12">
      <c r="A9" s="26" t="s">
        <v>194</v>
      </c>
      <c r="B9" s="27">
        <v>23.05</v>
      </c>
      <c r="C9" s="27">
        <v>18.05</v>
      </c>
      <c r="D9" s="27"/>
      <c r="E9" s="27">
        <v>5</v>
      </c>
      <c r="F9" s="27"/>
      <c r="G9" s="19">
        <v>24</v>
      </c>
      <c r="H9" s="19">
        <v>19</v>
      </c>
      <c r="I9" s="19"/>
      <c r="J9" s="19">
        <v>5</v>
      </c>
      <c r="K9" s="14"/>
      <c r="L9" s="14" t="s">
        <v>195</v>
      </c>
    </row>
  </sheetData>
  <mergeCells count="7">
    <mergeCell ref="A1:B1"/>
    <mergeCell ref="A2:L2"/>
    <mergeCell ref="A3:D3"/>
    <mergeCell ref="A4:A6"/>
    <mergeCell ref="L4:L5"/>
    <mergeCell ref="B4:F5"/>
    <mergeCell ref="G4:K5"/>
  </mergeCells>
  <pageMargins left="0.75" right="0.75" top="0.26875" bottom="0.26875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16" sqref="D16"/>
    </sheetView>
  </sheetViews>
  <sheetFormatPr defaultColWidth="10" defaultRowHeight="13.5" outlineLevelCol="6"/>
  <cols>
    <col min="1" max="3" width="6.875" customWidth="1"/>
    <col min="4" max="4" width="29.625" customWidth="1"/>
    <col min="5" max="5" width="9.75" customWidth="1"/>
    <col min="6" max="7" width="15.625" customWidth="1"/>
    <col min="8" max="8" width="9.75" customWidth="1"/>
  </cols>
  <sheetData>
    <row r="1" ht="16.35" customHeight="1" spans="1:3">
      <c r="A1" s="4" t="s">
        <v>196</v>
      </c>
      <c r="B1" s="4"/>
      <c r="C1" s="4"/>
    </row>
    <row r="2" ht="32.85" customHeight="1" spans="1:7">
      <c r="A2" s="22" t="s">
        <v>197</v>
      </c>
      <c r="B2" s="22"/>
      <c r="C2" s="22"/>
      <c r="D2" s="22"/>
      <c r="E2" s="22"/>
      <c r="F2" s="22"/>
      <c r="G2" s="22"/>
    </row>
    <row r="3" ht="24.95" customHeight="1" spans="1:7">
      <c r="A3" s="23" t="s">
        <v>5</v>
      </c>
      <c r="B3" s="23"/>
      <c r="C3" s="23"/>
      <c r="D3" s="23"/>
      <c r="E3" s="23"/>
      <c r="F3" s="4"/>
      <c r="G3" s="28" t="s">
        <v>6</v>
      </c>
    </row>
    <row r="4" ht="19.9" customHeight="1" spans="1:7">
      <c r="A4" s="7" t="s">
        <v>110</v>
      </c>
      <c r="B4" s="7"/>
      <c r="C4" s="7"/>
      <c r="D4" s="7" t="s">
        <v>111</v>
      </c>
      <c r="E4" s="7" t="s">
        <v>105</v>
      </c>
      <c r="F4" s="7"/>
      <c r="G4" s="7"/>
    </row>
    <row r="5" ht="34.5" customHeight="1" spans="1:7">
      <c r="A5" s="7"/>
      <c r="B5" s="7"/>
      <c r="C5" s="7"/>
      <c r="D5" s="7"/>
      <c r="E5" s="7" t="s">
        <v>103</v>
      </c>
      <c r="F5" s="7" t="s">
        <v>112</v>
      </c>
      <c r="G5" s="7" t="s">
        <v>113</v>
      </c>
    </row>
    <row r="6" ht="19.5" customHeight="1" spans="1:7">
      <c r="A6" s="31"/>
      <c r="B6" s="32"/>
      <c r="C6" s="33"/>
      <c r="D6" s="19" t="s">
        <v>103</v>
      </c>
      <c r="E6" s="24"/>
      <c r="F6" s="24"/>
      <c r="G6" s="24"/>
    </row>
    <row r="7" ht="19.5" customHeight="1" spans="1:7">
      <c r="A7" s="34"/>
      <c r="B7" s="34"/>
      <c r="C7" s="34"/>
      <c r="D7" s="35"/>
      <c r="E7" s="24"/>
      <c r="F7" s="24"/>
      <c r="G7" s="24"/>
    </row>
    <row r="8" ht="19.5" customHeight="1" spans="1:7">
      <c r="A8" s="35"/>
      <c r="B8" s="35"/>
      <c r="C8" s="35"/>
      <c r="D8" s="23"/>
      <c r="E8" s="24"/>
      <c r="F8" s="24"/>
      <c r="G8" s="24"/>
    </row>
    <row r="9" ht="19.5" customHeight="1" spans="1:7">
      <c r="A9" s="26"/>
      <c r="B9" s="26"/>
      <c r="C9" s="26"/>
      <c r="D9" s="26"/>
      <c r="E9" s="27"/>
      <c r="F9" s="27"/>
      <c r="G9" s="27"/>
    </row>
    <row r="10" spans="1:1">
      <c r="A10" s="21" t="s">
        <v>198</v>
      </c>
    </row>
  </sheetData>
  <mergeCells count="9">
    <mergeCell ref="A1:C1"/>
    <mergeCell ref="A2:G2"/>
    <mergeCell ref="A3:E3"/>
    <mergeCell ref="E4:G4"/>
    <mergeCell ref="A7:C7"/>
    <mergeCell ref="A8:C8"/>
    <mergeCell ref="A9:C9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1" sqref="A1"/>
    </sheetView>
  </sheetViews>
  <sheetFormatPr defaultColWidth="10" defaultRowHeight="13.5" outlineLevelCol="3"/>
  <cols>
    <col min="1" max="1" width="32.25" customWidth="1"/>
    <col min="2" max="2" width="15.75" customWidth="1"/>
    <col min="3" max="3" width="32.75" customWidth="1"/>
    <col min="4" max="4" width="16" customWidth="1"/>
    <col min="5" max="5" width="9.75" customWidth="1"/>
  </cols>
  <sheetData>
    <row r="1" ht="12.95" customHeight="1" spans="1:1">
      <c r="A1" s="4" t="s">
        <v>199</v>
      </c>
    </row>
    <row r="2" ht="33.6" customHeight="1" spans="1:4">
      <c r="A2" s="5" t="s">
        <v>200</v>
      </c>
      <c r="B2" s="5"/>
      <c r="C2" s="5"/>
      <c r="D2" s="5"/>
    </row>
    <row r="3" ht="31.15" customHeight="1" spans="1:4">
      <c r="A3" s="6" t="s">
        <v>5</v>
      </c>
      <c r="B3" s="6"/>
      <c r="C3" s="36" t="s">
        <v>6</v>
      </c>
      <c r="D3" s="36"/>
    </row>
    <row r="4" ht="42.2" customHeight="1" spans="1:4">
      <c r="A4" s="37" t="s">
        <v>7</v>
      </c>
      <c r="B4" s="37"/>
      <c r="C4" s="37" t="s">
        <v>8</v>
      </c>
      <c r="D4" s="37"/>
    </row>
    <row r="5" ht="38.85" customHeight="1" spans="1:4">
      <c r="A5" s="37" t="s">
        <v>9</v>
      </c>
      <c r="B5" s="37" t="s">
        <v>10</v>
      </c>
      <c r="C5" s="37" t="s">
        <v>13</v>
      </c>
      <c r="D5" s="37" t="s">
        <v>10</v>
      </c>
    </row>
    <row r="6" ht="29.25" customHeight="1" spans="1:4">
      <c r="A6" s="19" t="s">
        <v>201</v>
      </c>
      <c r="B6" s="15">
        <v>843.795535</v>
      </c>
      <c r="C6" s="14" t="s">
        <v>17</v>
      </c>
      <c r="D6" s="38">
        <v>678.23022</v>
      </c>
    </row>
    <row r="7" ht="29.25" customHeight="1" spans="1:4">
      <c r="A7" s="19" t="s">
        <v>202</v>
      </c>
      <c r="B7" s="15"/>
      <c r="C7" s="14" t="s">
        <v>21</v>
      </c>
      <c r="D7" s="38"/>
    </row>
    <row r="8" ht="29.25" customHeight="1" spans="1:4">
      <c r="A8" s="19" t="s">
        <v>203</v>
      </c>
      <c r="B8" s="15"/>
      <c r="C8" s="14" t="s">
        <v>25</v>
      </c>
      <c r="D8" s="38"/>
    </row>
    <row r="9" ht="29.25" customHeight="1" spans="1:4">
      <c r="A9" s="19" t="s">
        <v>26</v>
      </c>
      <c r="B9" s="15"/>
      <c r="C9" s="14" t="s">
        <v>29</v>
      </c>
      <c r="D9" s="38"/>
    </row>
    <row r="10" ht="29.25" customHeight="1" spans="1:4">
      <c r="A10" s="14" t="s">
        <v>30</v>
      </c>
      <c r="B10" s="15"/>
      <c r="C10" s="14" t="s">
        <v>33</v>
      </c>
      <c r="D10" s="38"/>
    </row>
    <row r="11" ht="29.25" customHeight="1" spans="1:4">
      <c r="A11" s="14" t="s">
        <v>34</v>
      </c>
      <c r="B11" s="15"/>
      <c r="C11" s="14" t="s">
        <v>37</v>
      </c>
      <c r="D11" s="38"/>
    </row>
    <row r="12" ht="29.25" customHeight="1" spans="1:4">
      <c r="A12" s="14" t="s">
        <v>38</v>
      </c>
      <c r="B12" s="15"/>
      <c r="C12" s="14" t="s">
        <v>41</v>
      </c>
      <c r="D12" s="38"/>
    </row>
    <row r="13" ht="29.25" customHeight="1" spans="1:4">
      <c r="A13" s="19" t="s">
        <v>42</v>
      </c>
      <c r="B13" s="15"/>
      <c r="C13" s="14" t="s">
        <v>45</v>
      </c>
      <c r="D13" s="38">
        <v>80.466733</v>
      </c>
    </row>
    <row r="14" ht="29.25" customHeight="1" spans="1:4">
      <c r="A14" s="14"/>
      <c r="B14" s="15"/>
      <c r="C14" s="14" t="s">
        <v>48</v>
      </c>
      <c r="D14" s="38"/>
    </row>
    <row r="15" ht="29.25" customHeight="1" spans="1:4">
      <c r="A15" s="14"/>
      <c r="B15" s="15"/>
      <c r="C15" s="14" t="s">
        <v>50</v>
      </c>
      <c r="D15" s="38">
        <v>29.921394</v>
      </c>
    </row>
    <row r="16" ht="29.25" customHeight="1" spans="1:4">
      <c r="A16" s="14"/>
      <c r="B16" s="15"/>
      <c r="C16" s="14" t="s">
        <v>52</v>
      </c>
      <c r="D16" s="38"/>
    </row>
    <row r="17" ht="29.25" customHeight="1" spans="1:4">
      <c r="A17" s="14"/>
      <c r="B17" s="15"/>
      <c r="C17" s="14" t="s">
        <v>54</v>
      </c>
      <c r="D17" s="38"/>
    </row>
    <row r="18" ht="29.25" customHeight="1" spans="1:4">
      <c r="A18" s="14"/>
      <c r="B18" s="15"/>
      <c r="C18" s="14" t="s">
        <v>56</v>
      </c>
      <c r="D18" s="38"/>
    </row>
    <row r="19" ht="29.25" customHeight="1" spans="1:4">
      <c r="A19" s="14"/>
      <c r="B19" s="15"/>
      <c r="C19" s="14" t="s">
        <v>58</v>
      </c>
      <c r="D19" s="38"/>
    </row>
    <row r="20" ht="29.25" customHeight="1" spans="1:4">
      <c r="A20" s="19"/>
      <c r="B20" s="20"/>
      <c r="C20" s="14" t="s">
        <v>60</v>
      </c>
      <c r="D20" s="38"/>
    </row>
    <row r="21" ht="29.25" customHeight="1" spans="1:4">
      <c r="A21" s="19"/>
      <c r="B21" s="20"/>
      <c r="C21" s="14" t="s">
        <v>62</v>
      </c>
      <c r="D21" s="38"/>
    </row>
    <row r="22" ht="29.25" customHeight="1" spans="1:4">
      <c r="A22" s="19"/>
      <c r="B22" s="20"/>
      <c r="C22" s="14" t="s">
        <v>64</v>
      </c>
      <c r="D22" s="38"/>
    </row>
    <row r="23" ht="29.25" customHeight="1" spans="1:4">
      <c r="A23" s="14"/>
      <c r="B23" s="14"/>
      <c r="C23" s="14" t="s">
        <v>66</v>
      </c>
      <c r="D23" s="38"/>
    </row>
    <row r="24" ht="29.25" customHeight="1" spans="1:4">
      <c r="A24" s="14"/>
      <c r="B24" s="14"/>
      <c r="C24" s="14" t="s">
        <v>68</v>
      </c>
      <c r="D24" s="38"/>
    </row>
    <row r="25" ht="29.25" customHeight="1" spans="1:4">
      <c r="A25" s="19"/>
      <c r="B25" s="20"/>
      <c r="C25" s="14" t="s">
        <v>70</v>
      </c>
      <c r="D25" s="38">
        <v>55.177188</v>
      </c>
    </row>
    <row r="26" ht="29.25" customHeight="1" spans="1:4">
      <c r="A26" s="19"/>
      <c r="B26" s="20"/>
      <c r="C26" s="14" t="s">
        <v>72</v>
      </c>
      <c r="D26" s="38"/>
    </row>
    <row r="27" ht="29.25" customHeight="1" spans="1:4">
      <c r="A27" s="14"/>
      <c r="B27" s="15"/>
      <c r="C27" s="14" t="s">
        <v>74</v>
      </c>
      <c r="D27" s="38"/>
    </row>
    <row r="28" ht="29.25" customHeight="1" spans="1:4">
      <c r="A28" s="19"/>
      <c r="B28" s="20"/>
      <c r="C28" s="14" t="s">
        <v>76</v>
      </c>
      <c r="D28" s="38"/>
    </row>
    <row r="29" ht="29.25" customHeight="1" spans="1:4">
      <c r="A29" s="14"/>
      <c r="B29" s="14"/>
      <c r="C29" s="14" t="s">
        <v>78</v>
      </c>
      <c r="D29" s="38"/>
    </row>
    <row r="30" ht="29.25" customHeight="1" spans="1:4">
      <c r="A30" s="14"/>
      <c r="B30" s="14"/>
      <c r="C30" s="14" t="s">
        <v>80</v>
      </c>
      <c r="D30" s="38"/>
    </row>
    <row r="31" ht="29.25" customHeight="1" spans="1:4">
      <c r="A31" s="14"/>
      <c r="B31" s="14"/>
      <c r="C31" s="14" t="s">
        <v>82</v>
      </c>
      <c r="D31" s="38"/>
    </row>
    <row r="32" ht="29.25" customHeight="1" spans="1:4">
      <c r="A32" s="14"/>
      <c r="B32" s="14"/>
      <c r="C32" s="14" t="s">
        <v>84</v>
      </c>
      <c r="D32" s="38"/>
    </row>
    <row r="33" ht="29.25" customHeight="1" spans="1:4">
      <c r="A33" s="14"/>
      <c r="B33" s="14"/>
      <c r="C33" s="14" t="s">
        <v>86</v>
      </c>
      <c r="D33" s="38"/>
    </row>
    <row r="34" ht="29.25" customHeight="1" spans="1:4">
      <c r="A34" s="14"/>
      <c r="B34" s="14"/>
      <c r="C34" s="14" t="s">
        <v>88</v>
      </c>
      <c r="D34" s="38"/>
    </row>
    <row r="35" ht="29.25" customHeight="1" spans="1:4">
      <c r="A35" s="14"/>
      <c r="B35" s="14"/>
      <c r="C35" s="14" t="s">
        <v>90</v>
      </c>
      <c r="D35" s="38"/>
    </row>
    <row r="36" ht="29.25" customHeight="1" spans="1:4">
      <c r="A36" s="19"/>
      <c r="B36" s="20"/>
      <c r="C36" s="19"/>
      <c r="D36" s="20"/>
    </row>
    <row r="37" ht="29.25" customHeight="1" spans="1:4">
      <c r="A37" s="19"/>
      <c r="B37" s="20"/>
      <c r="C37" s="19"/>
      <c r="D37" s="20"/>
    </row>
    <row r="38" ht="29.25" customHeight="1" spans="1:4">
      <c r="A38" s="14"/>
      <c r="B38" s="15"/>
      <c r="C38" s="14"/>
      <c r="D38" s="15"/>
    </row>
    <row r="39" ht="29.25" customHeight="1" spans="1:4">
      <c r="A39" s="19" t="s">
        <v>99</v>
      </c>
      <c r="B39" s="20">
        <v>843.795535</v>
      </c>
      <c r="C39" s="19" t="s">
        <v>100</v>
      </c>
      <c r="D39" s="24">
        <v>843.795535</v>
      </c>
    </row>
  </sheetData>
  <mergeCells count="5">
    <mergeCell ref="A2:D2"/>
    <mergeCell ref="A3:B3"/>
    <mergeCell ref="C3:D3"/>
    <mergeCell ref="A4:B4"/>
    <mergeCell ref="C4:D4"/>
  </mergeCells>
  <pageMargins left="0.75" right="0.75" top="0.26875" bottom="0.26875" header="0" footer="0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1" sqref="A1:B1"/>
    </sheetView>
  </sheetViews>
  <sheetFormatPr defaultColWidth="10" defaultRowHeight="13.5"/>
  <cols>
    <col min="1" max="1" width="16" customWidth="1"/>
    <col min="2" max="2" width="32.375" customWidth="1"/>
    <col min="3" max="12" width="9.75" customWidth="1"/>
  </cols>
  <sheetData>
    <row r="1" ht="16.35" customHeight="1" spans="1:2">
      <c r="A1" s="4" t="s">
        <v>204</v>
      </c>
      <c r="B1" s="4"/>
    </row>
    <row r="2" ht="27.6" customHeight="1" spans="1:10">
      <c r="A2" s="22" t="s">
        <v>205</v>
      </c>
      <c r="B2" s="22"/>
      <c r="C2" s="22"/>
      <c r="D2" s="22"/>
      <c r="E2" s="22"/>
      <c r="F2" s="22"/>
      <c r="G2" s="22"/>
      <c r="H2" s="22"/>
      <c r="I2" s="22"/>
      <c r="J2" s="22"/>
    </row>
    <row r="3" ht="24.95" customHeight="1" spans="1:10">
      <c r="A3" s="23" t="s">
        <v>5</v>
      </c>
      <c r="B3" s="23"/>
      <c r="C3" s="23"/>
      <c r="D3" s="4"/>
      <c r="E3" s="4"/>
      <c r="F3" s="4"/>
      <c r="G3" s="4"/>
      <c r="H3" s="4"/>
      <c r="I3" s="28" t="s">
        <v>6</v>
      </c>
      <c r="J3" s="28"/>
    </row>
    <row r="4" ht="16.35" customHeight="1" spans="1:10">
      <c r="A4" s="7" t="s">
        <v>110</v>
      </c>
      <c r="B4" s="7" t="s">
        <v>111</v>
      </c>
      <c r="C4" s="7" t="s">
        <v>103</v>
      </c>
      <c r="D4" s="7" t="s">
        <v>206</v>
      </c>
      <c r="E4" s="7" t="s">
        <v>207</v>
      </c>
      <c r="F4" s="7" t="s">
        <v>208</v>
      </c>
      <c r="G4" s="7" t="s">
        <v>209</v>
      </c>
      <c r="H4" s="7"/>
      <c r="I4" s="7"/>
      <c r="J4" s="7" t="s">
        <v>210</v>
      </c>
    </row>
    <row r="5" ht="49.15" customHeight="1" spans="1:10">
      <c r="A5" s="7"/>
      <c r="B5" s="7"/>
      <c r="C5" s="7"/>
      <c r="D5" s="7"/>
      <c r="E5" s="7"/>
      <c r="F5" s="7"/>
      <c r="G5" s="7" t="s">
        <v>211</v>
      </c>
      <c r="H5" s="7" t="s">
        <v>212</v>
      </c>
      <c r="I5" s="7" t="s">
        <v>209</v>
      </c>
      <c r="J5" s="7"/>
    </row>
    <row r="6" ht="19.5" customHeight="1" spans="1:10">
      <c r="A6" s="19"/>
      <c r="B6" s="19" t="s">
        <v>103</v>
      </c>
      <c r="C6" s="24">
        <v>843.795535</v>
      </c>
      <c r="D6" s="24">
        <v>843.795535</v>
      </c>
      <c r="E6" s="24"/>
      <c r="F6" s="24"/>
      <c r="G6" s="24"/>
      <c r="H6" s="24"/>
      <c r="I6" s="24"/>
      <c r="J6" s="19"/>
    </row>
    <row r="7" ht="19.5" customHeight="1" spans="1:10">
      <c r="A7" s="35" t="s">
        <v>114</v>
      </c>
      <c r="B7" s="35" t="s">
        <v>115</v>
      </c>
      <c r="C7" s="24">
        <v>678.23022</v>
      </c>
      <c r="D7" s="24">
        <v>678.23022</v>
      </c>
      <c r="E7" s="24"/>
      <c r="F7" s="24"/>
      <c r="G7" s="24"/>
      <c r="H7" s="24"/>
      <c r="I7" s="24"/>
      <c r="J7" s="19"/>
    </row>
    <row r="8" ht="19.5" customHeight="1" spans="1:10">
      <c r="A8" s="26" t="s">
        <v>116</v>
      </c>
      <c r="B8" s="26" t="s">
        <v>117</v>
      </c>
      <c r="C8" s="27">
        <v>678.23022</v>
      </c>
      <c r="D8" s="27">
        <v>678.23022</v>
      </c>
      <c r="E8" s="27"/>
      <c r="F8" s="27"/>
      <c r="G8" s="27"/>
      <c r="H8" s="27"/>
      <c r="I8" s="27"/>
      <c r="J8" s="14"/>
    </row>
    <row r="9" ht="19.5" customHeight="1" spans="1:10">
      <c r="A9" s="26" t="s">
        <v>213</v>
      </c>
      <c r="B9" s="26" t="s">
        <v>119</v>
      </c>
      <c r="C9" s="27">
        <v>678.23022</v>
      </c>
      <c r="D9" s="27">
        <v>678.23022</v>
      </c>
      <c r="E9" s="27"/>
      <c r="F9" s="27"/>
      <c r="G9" s="27"/>
      <c r="H9" s="27"/>
      <c r="I9" s="27"/>
      <c r="J9" s="14"/>
    </row>
    <row r="10" ht="19.5" customHeight="1" spans="1:10">
      <c r="A10" s="35" t="s">
        <v>126</v>
      </c>
      <c r="B10" s="35" t="s">
        <v>127</v>
      </c>
      <c r="C10" s="24">
        <v>80.466733</v>
      </c>
      <c r="D10" s="24">
        <v>80.466733</v>
      </c>
      <c r="E10" s="24"/>
      <c r="F10" s="24"/>
      <c r="G10" s="24"/>
      <c r="H10" s="24"/>
      <c r="I10" s="24"/>
      <c r="J10" s="19"/>
    </row>
    <row r="11" ht="19.5" customHeight="1" spans="1:10">
      <c r="A11" s="26" t="s">
        <v>128</v>
      </c>
      <c r="B11" s="26" t="s">
        <v>129</v>
      </c>
      <c r="C11" s="27">
        <v>73.569584</v>
      </c>
      <c r="D11" s="27">
        <v>73.569584</v>
      </c>
      <c r="E11" s="27"/>
      <c r="F11" s="27"/>
      <c r="G11" s="27"/>
      <c r="H11" s="27"/>
      <c r="I11" s="27"/>
      <c r="J11" s="14"/>
    </row>
    <row r="12" ht="19.5" customHeight="1" spans="1:10">
      <c r="A12" s="26" t="s">
        <v>214</v>
      </c>
      <c r="B12" s="26" t="s">
        <v>131</v>
      </c>
      <c r="C12" s="27">
        <v>73.569584</v>
      </c>
      <c r="D12" s="27">
        <v>73.569584</v>
      </c>
      <c r="E12" s="27"/>
      <c r="F12" s="27"/>
      <c r="G12" s="27"/>
      <c r="H12" s="27"/>
      <c r="I12" s="27"/>
      <c r="J12" s="14"/>
    </row>
    <row r="13" ht="19.5" customHeight="1" spans="1:10">
      <c r="A13" s="26" t="s">
        <v>132</v>
      </c>
      <c r="B13" s="26" t="s">
        <v>133</v>
      </c>
      <c r="C13" s="27">
        <v>6.897149</v>
      </c>
      <c r="D13" s="27">
        <v>6.897149</v>
      </c>
      <c r="E13" s="27"/>
      <c r="F13" s="27"/>
      <c r="G13" s="27"/>
      <c r="H13" s="27"/>
      <c r="I13" s="27"/>
      <c r="J13" s="14"/>
    </row>
    <row r="14" ht="19.5" customHeight="1" spans="1:10">
      <c r="A14" s="26" t="s">
        <v>215</v>
      </c>
      <c r="B14" s="26" t="s">
        <v>135</v>
      </c>
      <c r="C14" s="27">
        <v>6.897149</v>
      </c>
      <c r="D14" s="27">
        <v>6.897149</v>
      </c>
      <c r="E14" s="27"/>
      <c r="F14" s="27"/>
      <c r="G14" s="27"/>
      <c r="H14" s="27"/>
      <c r="I14" s="27"/>
      <c r="J14" s="14"/>
    </row>
    <row r="15" ht="19.5" customHeight="1" spans="1:10">
      <c r="A15" s="35" t="s">
        <v>120</v>
      </c>
      <c r="B15" s="35" t="s">
        <v>121</v>
      </c>
      <c r="C15" s="24">
        <v>29.921394</v>
      </c>
      <c r="D15" s="24">
        <v>29.921394</v>
      </c>
      <c r="E15" s="24"/>
      <c r="F15" s="24"/>
      <c r="G15" s="24"/>
      <c r="H15" s="24"/>
      <c r="I15" s="24"/>
      <c r="J15" s="19"/>
    </row>
    <row r="16" ht="19.5" customHeight="1" spans="1:10">
      <c r="A16" s="26" t="s">
        <v>122</v>
      </c>
      <c r="B16" s="26" t="s">
        <v>123</v>
      </c>
      <c r="C16" s="27">
        <v>29.921394</v>
      </c>
      <c r="D16" s="27">
        <v>29.921394</v>
      </c>
      <c r="E16" s="27"/>
      <c r="F16" s="27"/>
      <c r="G16" s="27"/>
      <c r="H16" s="27"/>
      <c r="I16" s="27"/>
      <c r="J16" s="14"/>
    </row>
    <row r="17" ht="19.5" customHeight="1" spans="1:10">
      <c r="A17" s="26" t="s">
        <v>216</v>
      </c>
      <c r="B17" s="26" t="s">
        <v>125</v>
      </c>
      <c r="C17" s="27">
        <v>29.921394</v>
      </c>
      <c r="D17" s="27">
        <v>29.921394</v>
      </c>
      <c r="E17" s="27"/>
      <c r="F17" s="27"/>
      <c r="G17" s="27"/>
      <c r="H17" s="27"/>
      <c r="I17" s="27"/>
      <c r="J17" s="14"/>
    </row>
    <row r="18" ht="19.5" customHeight="1" spans="1:10">
      <c r="A18" s="35" t="s">
        <v>136</v>
      </c>
      <c r="B18" s="35" t="s">
        <v>137</v>
      </c>
      <c r="C18" s="24">
        <v>55.177188</v>
      </c>
      <c r="D18" s="24">
        <v>55.177188</v>
      </c>
      <c r="E18" s="24"/>
      <c r="F18" s="24"/>
      <c r="G18" s="24"/>
      <c r="H18" s="24"/>
      <c r="I18" s="24"/>
      <c r="J18" s="19"/>
    </row>
    <row r="19" ht="19.5" customHeight="1" spans="1:10">
      <c r="A19" s="26" t="s">
        <v>138</v>
      </c>
      <c r="B19" s="26" t="s">
        <v>139</v>
      </c>
      <c r="C19" s="27">
        <v>55.177188</v>
      </c>
      <c r="D19" s="27">
        <v>55.177188</v>
      </c>
      <c r="E19" s="27"/>
      <c r="F19" s="27"/>
      <c r="G19" s="27"/>
      <c r="H19" s="27"/>
      <c r="I19" s="27"/>
      <c r="J19" s="14"/>
    </row>
    <row r="20" ht="19.5" customHeight="1" spans="1:10">
      <c r="A20" s="26" t="s">
        <v>217</v>
      </c>
      <c r="B20" s="26" t="s">
        <v>51</v>
      </c>
      <c r="C20" s="27">
        <v>55.177188</v>
      </c>
      <c r="D20" s="27">
        <v>55.177188</v>
      </c>
      <c r="E20" s="27"/>
      <c r="F20" s="27"/>
      <c r="G20" s="27"/>
      <c r="H20" s="27"/>
      <c r="I20" s="27"/>
      <c r="J20" s="14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0.75" right="0.75" top="0.26875" bottom="0.26875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单位财政拨款收支总表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2023-09-25T18:25:00Z</dcterms:created>
  <dcterms:modified xsi:type="dcterms:W3CDTF">2023-09-26T02:10:51Z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8FB33E14AE764A3E9758F47A299D9449</vt:lpwstr>
  </property>
</Properties>
</file>