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 activeTab="1"/>
  </bookViews>
  <sheets>
    <sheet name="安排表" sheetId="1" r:id="rId1"/>
    <sheet name="计划明细表" sheetId="2" r:id="rId2"/>
  </sheets>
  <definedNames>
    <definedName name="_xlnm._FilterDatabase" localSheetId="1" hidden="1">计划明细表!$A$6:$R$53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<sst xmlns="http://schemas.openxmlformats.org/spreadsheetml/2006/main" count="737" uniqueCount="375">
  <si>
    <t>附件1：</t>
  </si>
  <si>
    <t>安化县2025年第一批市级财政衔接资金项目计划安排表</t>
  </si>
  <si>
    <t>序号</t>
  </si>
  <si>
    <t>乡镇</t>
  </si>
  <si>
    <t>村名</t>
  </si>
  <si>
    <r>
      <rPr>
        <b/>
        <sz val="13"/>
        <rFont val="宋体"/>
        <charset val="134"/>
      </rPr>
      <t>标准</t>
    </r>
    <r>
      <rPr>
        <b/>
        <sz val="11"/>
        <rFont val="宋体"/>
        <charset val="134"/>
      </rPr>
      <t>（万元）</t>
    </r>
  </si>
  <si>
    <t>备注</t>
  </si>
  <si>
    <t>高明乡</t>
  </si>
  <si>
    <t>石岩村</t>
  </si>
  <si>
    <t>司徒铺村</t>
  </si>
  <si>
    <t>驿头铺村</t>
  </si>
  <si>
    <t>黑泥田村</t>
  </si>
  <si>
    <t>清塘铺镇</t>
  </si>
  <si>
    <t>曾家桥村</t>
  </si>
  <si>
    <t>梅城镇</t>
  </si>
  <si>
    <t>云河村</t>
  </si>
  <si>
    <t>兴茶村</t>
  </si>
  <si>
    <t>中田片村</t>
  </si>
  <si>
    <t>栗林村</t>
  </si>
  <si>
    <t>乐安镇</t>
  </si>
  <si>
    <t>快马村</t>
  </si>
  <si>
    <t>乐桥社区</t>
  </si>
  <si>
    <t>仙溪镇</t>
  </si>
  <si>
    <t>鑫都村</t>
  </si>
  <si>
    <t>大福镇</t>
  </si>
  <si>
    <t>孟家村</t>
  </si>
  <si>
    <t>福欣村</t>
  </si>
  <si>
    <t>富民社区</t>
  </si>
  <si>
    <t>长塘镇</t>
  </si>
  <si>
    <t>蒋义村</t>
  </si>
  <si>
    <t>林山塘冲社区</t>
  </si>
  <si>
    <t>小淹镇</t>
  </si>
  <si>
    <t>碧溪村</t>
  </si>
  <si>
    <t>杨思村</t>
  </si>
  <si>
    <t>江南镇</t>
  </si>
  <si>
    <t>联盟村</t>
  </si>
  <si>
    <t>高城村</t>
  </si>
  <si>
    <t>羊角塘镇</t>
  </si>
  <si>
    <t>王家坪村</t>
  </si>
  <si>
    <t>睦鲤村</t>
  </si>
  <si>
    <t>金鸡社区</t>
  </si>
  <si>
    <t>冷市镇</t>
  </si>
  <si>
    <t>胡家村</t>
  </si>
  <si>
    <t>梁家社区</t>
  </si>
  <si>
    <t>龙塘镇</t>
  </si>
  <si>
    <t>柏溪村</t>
  </si>
  <si>
    <t>陶贺冲村</t>
  </si>
  <si>
    <t>黄山村</t>
  </si>
  <si>
    <t>田庄乡</t>
  </si>
  <si>
    <t>文溪社区</t>
  </si>
  <si>
    <t>永平村</t>
  </si>
  <si>
    <t>香岩村</t>
  </si>
  <si>
    <t>东坪镇</t>
  </si>
  <si>
    <t>百选村</t>
  </si>
  <si>
    <t>大湖村</t>
  </si>
  <si>
    <t>木子社区</t>
  </si>
  <si>
    <t>柘溪镇</t>
  </si>
  <si>
    <t>椒园村</t>
  </si>
  <si>
    <t>唐溪村</t>
  </si>
  <si>
    <t>马路镇</t>
  </si>
  <si>
    <t>澄坪村</t>
  </si>
  <si>
    <t>马路村</t>
  </si>
  <si>
    <t>奎溪镇</t>
  </si>
  <si>
    <t>老屋溪村</t>
  </si>
  <si>
    <t>烟溪镇</t>
  </si>
  <si>
    <t>双龙村</t>
  </si>
  <si>
    <t>渠江镇</t>
  </si>
  <si>
    <t>渠江社区</t>
  </si>
  <si>
    <t>大安村</t>
  </si>
  <si>
    <t>古楼乡</t>
  </si>
  <si>
    <t>神湾村</t>
  </si>
  <si>
    <t>平口镇</t>
  </si>
  <si>
    <t>兴果村</t>
  </si>
  <si>
    <t>山洋村</t>
  </si>
  <si>
    <t>建平社区</t>
  </si>
  <si>
    <t>合计</t>
  </si>
  <si>
    <t>附件2：</t>
  </si>
  <si>
    <t>安化县2025年第一批市级财政衔接资金项目计划明细表</t>
  </si>
  <si>
    <t>项目类别</t>
  </si>
  <si>
    <t>乡</t>
  </si>
  <si>
    <t>村</t>
  </si>
  <si>
    <t>项目名称</t>
  </si>
  <si>
    <t>建设
性质</t>
  </si>
  <si>
    <t>实施地点</t>
  </si>
  <si>
    <t>责任单位</t>
  </si>
  <si>
    <t>主管单位</t>
  </si>
  <si>
    <t>建设内容及规模</t>
  </si>
  <si>
    <t>资金规模和筹资方式</t>
  </si>
  <si>
    <t>绩效目标</t>
  </si>
  <si>
    <t>联农带农机制</t>
  </si>
  <si>
    <t>项目类型</t>
  </si>
  <si>
    <t>二级项目类型</t>
  </si>
  <si>
    <t>项目子类型</t>
  </si>
  <si>
    <t>项目预算总投资（万元）</t>
  </si>
  <si>
    <t>其中</t>
  </si>
  <si>
    <t>财政资金（万元）</t>
  </si>
  <si>
    <t>其他资金（万元）</t>
  </si>
  <si>
    <t>总计</t>
  </si>
  <si>
    <t>乡村建设行动</t>
  </si>
  <si>
    <t>农村基础设施</t>
  </si>
  <si>
    <t>产业路、资源路、旅游路建设</t>
  </si>
  <si>
    <t>古楼乡神湾村牛栏凸产业道路建设</t>
  </si>
  <si>
    <t>新建</t>
  </si>
  <si>
    <t>古楼乡人民政府</t>
  </si>
  <si>
    <t>安化县农业农村局</t>
  </si>
  <si>
    <t>新建长100m,宽4.5m产业路</t>
  </si>
  <si>
    <t>在2025年12月之前完成新建长100m,宽4.5m产业路</t>
  </si>
  <si>
    <t>解决30户72人生活、生产运输条件</t>
  </si>
  <si>
    <t>农村道路建设</t>
  </si>
  <si>
    <t>大福镇富民社区曲尺湾大桥下首公路路基新建一期工程</t>
  </si>
  <si>
    <t>大福镇富民社区伏虎片3组</t>
  </si>
  <si>
    <t>大福镇人民政府</t>
  </si>
  <si>
    <t>3组公路新建路基长20米、宽1.2米、高5.5米</t>
  </si>
  <si>
    <t>按计划在2025年12月前完成伏虎片3组公路新建路基20米、宽1.2米、高5.5米。</t>
  </si>
  <si>
    <t>改善34个已脱贫人口以及320个一般农户生产生活条件</t>
  </si>
  <si>
    <t>产业发展项目</t>
  </si>
  <si>
    <t>配套基础设施项目</t>
  </si>
  <si>
    <t>小型农田水利设施建设</t>
  </si>
  <si>
    <t>大福镇福欣村九瑶片碾屋里河堤</t>
  </si>
  <si>
    <t>大福镇福欣村九瑶片</t>
  </si>
  <si>
    <t>九瑶片碾屋里河堤70米，高2.3米，宽0.5米</t>
  </si>
  <si>
    <t>按计划在2025年12月底前完成碾屋里新建河堤70米</t>
  </si>
  <si>
    <t>改善50个已脱贫人口以及211个一般农户生产生活条件</t>
  </si>
  <si>
    <t>大福镇孟家村同心片泥鱼山河堤维修</t>
  </si>
  <si>
    <t>维修</t>
  </si>
  <si>
    <t>同心片泥鱼山河堤长120米，高2米，宽0.5</t>
  </si>
  <si>
    <t>按计划在2025年X月前完成泥鱼山给维修河堤120米</t>
  </si>
  <si>
    <t>改善100个已脱贫人口以及320个一般农户生产生活条件</t>
  </si>
  <si>
    <t>产业发展</t>
  </si>
  <si>
    <t>小型农田水利设施</t>
  </si>
  <si>
    <t>秋积坪水毁河堤修建</t>
  </si>
  <si>
    <t>陶贺冲村7-8组</t>
  </si>
  <si>
    <t>陶贺冲村村委会</t>
  </si>
  <si>
    <t>河堤修建长度100米、高2米、宽1米（底宽1.2米，顶宽0.8米）</t>
  </si>
  <si>
    <t>完成河堤修建长度100米、高2米、宽1米（底宽1.2米，顶宽0.8米）</t>
  </si>
  <si>
    <t>改善1816人生活生产条件建立管护制度，有效保护30亩基本农田，实现增产增收。</t>
  </si>
  <si>
    <t>沿溪机耕路硬化</t>
  </si>
  <si>
    <t>坝上到黄愿祥屋对面</t>
  </si>
  <si>
    <t>柏溪村村委</t>
  </si>
  <si>
    <t>硬化长300米，宽3米，厚0.2米</t>
  </si>
  <si>
    <t>按计划完7.8组沿溪机耕路硬化长300米，宽3米，厚0.2米</t>
  </si>
  <si>
    <t>改善400人出行，提高生产生活条件。</t>
  </si>
  <si>
    <t>公路会车坪修建</t>
  </si>
  <si>
    <t>黄山村1组至12组</t>
  </si>
  <si>
    <t>黄山村村委</t>
  </si>
  <si>
    <t>新建会车坪20处、每个坪长10米、宽3米、厚0.15米</t>
  </si>
  <si>
    <t>按计划完成会车坪20处、每个坪长10米、宽3米、厚0.15米</t>
  </si>
  <si>
    <t>改善群众968人出行，提高生产生活条件。</t>
  </si>
  <si>
    <t>渠江社区组级公路硬化</t>
  </si>
  <si>
    <t>渠江社区金坪组</t>
  </si>
  <si>
    <t>硬化组级公路0.3公里</t>
  </si>
  <si>
    <t>12月底完成金坪组公路硬化0.3公里</t>
  </si>
  <si>
    <t>解决84人出行活动问题</t>
  </si>
  <si>
    <t>农村供水保障设施建设</t>
  </si>
  <si>
    <t>渠江镇大安村饮水管道改造工程</t>
  </si>
  <si>
    <t>改建</t>
  </si>
  <si>
    <t>渠江镇人民政府</t>
  </si>
  <si>
    <t>1公里饮水管道更换</t>
  </si>
  <si>
    <t>12月底完成1公里饮水管道更换</t>
  </si>
  <si>
    <t>提高了自来水供水量，保证了176人已脱贫人口的饮水安全得到保障，堤升供水效率和管理水平，为村民堤供更加优质的生活用水服务</t>
  </si>
  <si>
    <t>人居环境整治</t>
  </si>
  <si>
    <t>村容村貌提升</t>
  </si>
  <si>
    <t>山洋村人居环境整治</t>
  </si>
  <si>
    <t>全村公路两边杂草清除、山边水沟疏通、路面清理清扫干净。规模：21公里。</t>
  </si>
  <si>
    <t>计划2025年11月完成全村区域人居环境整治</t>
  </si>
  <si>
    <t>提高村民生活质量，生活环境舒畅，提高村民满意度。</t>
  </si>
  <si>
    <t>农村污水治理</t>
  </si>
  <si>
    <t>平口镇建平社区易地搬迁安置点雪峰苑下水道改造</t>
  </si>
  <si>
    <t>雪峰苑</t>
  </si>
  <si>
    <t>下水道改造长125米宽0.4米深0.6米</t>
  </si>
  <si>
    <t>计划2025年12月前完成易地搬迁安置点雪峰苑下水道改造</t>
  </si>
  <si>
    <t>改善196人脱贫及防止返贫监测对象人口居住环境</t>
  </si>
  <si>
    <t>通村公路维修</t>
  </si>
  <si>
    <t>军莲溪</t>
  </si>
  <si>
    <t>维修公路长93米，宽6米，厚0.22米</t>
  </si>
  <si>
    <t>计划年底前完成军莲溪公路维修。</t>
  </si>
  <si>
    <t>改善村民出行条件，促进产业发展</t>
  </si>
  <si>
    <t>其他</t>
  </si>
  <si>
    <t>黑泥田</t>
  </si>
  <si>
    <t>高明乡黑泥田村堤坝维修</t>
  </si>
  <si>
    <t xml:space="preserve">回水、石坑组
</t>
  </si>
  <si>
    <t>维修1500米堤坝</t>
  </si>
  <si>
    <t>在2025年12月底完成两个组1500米堤坝的维修</t>
  </si>
  <si>
    <t>保障黑泥田村公路沿线人民的生命财产安全</t>
  </si>
  <si>
    <t>高明乡驿头铺村排头400米河田硬化</t>
  </si>
  <si>
    <t>排头三组、四组、五组</t>
  </si>
  <si>
    <t>硬化河田长400米宽1.2米高0.2米</t>
  </si>
  <si>
    <t>硬化河田400米，为114人改善生产生活条件</t>
  </si>
  <si>
    <t>提高了抵抗自然灾害能力，保障了114人的生产生活用地</t>
  </si>
  <si>
    <t>高明乡石岩村堤坝维修、河道加固</t>
  </si>
  <si>
    <t>罗家片区</t>
  </si>
  <si>
    <t>水坝维修2座，河道加固200米</t>
  </si>
  <si>
    <t>在2025年12月底完成水坝维修及河道加固</t>
  </si>
  <si>
    <t>保障石岩村公路沿线人民的生命财产安全</t>
  </si>
  <si>
    <t>生产项目</t>
  </si>
  <si>
    <t>种植</t>
  </si>
  <si>
    <t>高明乡司徒铺村懒人土豆种植</t>
  </si>
  <si>
    <t>司徒片区</t>
  </si>
  <si>
    <t>懒人土豆种植，80亩</t>
  </si>
  <si>
    <t>于2026年4月完成80亩懒人土豆种植及收成</t>
  </si>
  <si>
    <t>此项目解决20人务工就业，联合企业采取“企业+农户”机制，为农户增收。</t>
  </si>
  <si>
    <t>奎溪镇老屋溪村同进组涵洞建设</t>
  </si>
  <si>
    <t>王子冲涵洞新建130米</t>
  </si>
  <si>
    <t>按计划修建涵洞130米</t>
  </si>
  <si>
    <t>改善52户农户出行问题</t>
  </si>
  <si>
    <t>曾家桥村曾桥组拦河坝修建</t>
  </si>
  <si>
    <t>清塘铺镇人民政府</t>
  </si>
  <si>
    <t>新建曾家桥村曾桥组拦河坝1座</t>
  </si>
  <si>
    <t>2025年12月完曾桥组拦河坝1座</t>
  </si>
  <si>
    <t>完善基础设施的建设，提高蓄水灌溉能力。改善51户脱贫（监测）户171人的生产生活条件</t>
  </si>
  <si>
    <t>主线公路维修</t>
  </si>
  <si>
    <t>维修维护</t>
  </si>
  <si>
    <t>碧溪村村民委员会</t>
  </si>
  <si>
    <t>主线公路维修3处共120立方米</t>
  </si>
  <si>
    <t>按期完成主线公路维修120立方米</t>
  </si>
  <si>
    <r>
      <rPr>
        <sz val="10.5"/>
        <color rgb="FF000000"/>
        <rFont val="宋体"/>
        <charset val="134"/>
      </rPr>
      <t>改善主线公路安全通行，保障</t>
    </r>
    <r>
      <rPr>
        <sz val="10.5"/>
        <color rgb="FF000000"/>
        <rFont val="Arial"/>
        <family val="2"/>
        <charset val="0"/>
      </rPr>
      <t>1993</t>
    </r>
    <r>
      <rPr>
        <sz val="10.5"/>
        <color rgb="FF000000"/>
        <rFont val="宋体"/>
        <charset val="134"/>
      </rPr>
      <t>人生产生活安全</t>
    </r>
  </si>
  <si>
    <t>农村垃圾治理</t>
  </si>
  <si>
    <t>杨思村人居环境整治</t>
  </si>
  <si>
    <t>杨思村村民委员会</t>
  </si>
  <si>
    <t>购置垃圾桶50个，修建垃圾分类棚4个</t>
  </si>
  <si>
    <t>按期完成垃圾桶更新和垃圾棚修建</t>
  </si>
  <si>
    <t>改善村民居住环境提高村民生活质量</t>
  </si>
  <si>
    <t>农村道路建设（通村、通户路）</t>
  </si>
  <si>
    <t>仙溪镇鑫都村组级公路维修</t>
  </si>
  <si>
    <t>仙溪镇鑫都村</t>
  </si>
  <si>
    <t>鑫都村村民委员会</t>
  </si>
  <si>
    <t>鑫都村小茅山道路塌方区域维修（长约150米，高约3米）</t>
  </si>
  <si>
    <t>按计划完成鑫都村小茅山道路塌方区域维修（长约150米，高约3米）。改善周边175户农户及21户脱贫户交通状况，解决群众出行问题。</t>
  </si>
  <si>
    <t>改善周边175户农户及21户脱贫户交通状况，解决群众出行问题。</t>
  </si>
  <si>
    <t>小型农田水利设施项目</t>
  </si>
  <si>
    <t>王井组灌溉水渠维修</t>
  </si>
  <si>
    <t>恢复</t>
  </si>
  <si>
    <t>木子社区王井组</t>
  </si>
  <si>
    <t>木子社区居民委员会</t>
  </si>
  <si>
    <t>维修水渠100米以及河道清理</t>
  </si>
  <si>
    <t>按时完成维修水渠100米以及河道清理</t>
  </si>
  <si>
    <t>更好的提高农户的农作物产量、改善了人居环境</t>
  </si>
  <si>
    <t>恢复硬化道路、硬化道路边砌堤</t>
  </si>
  <si>
    <t>雷洞沟、长秀沟、枫树山口</t>
  </si>
  <si>
    <t>大湖村村民委员会</t>
  </si>
  <si>
    <t>恢复雷洞沟100平方米道路硬化、长秀沟道路边砌堤44立方米、枫树山口道路边砌堤103立方米</t>
  </si>
  <si>
    <t>按时完成恢复100平方米道路硬化、道路边砌堤44立方米、道路边砌堤103立方米</t>
  </si>
  <si>
    <t>提高群众生活条件及出行条件</t>
  </si>
  <si>
    <t>道路硬化</t>
  </si>
  <si>
    <t>百选村梨耳组</t>
  </si>
  <si>
    <t>百选村村民委员会</t>
  </si>
  <si>
    <t>道路硬化长200米、宽3.5米、厚0.2米</t>
  </si>
  <si>
    <t>按时完成长200米、宽3.5米、厚0.2米的道路硬化</t>
  </si>
  <si>
    <t>便利周边群众出行条件</t>
  </si>
  <si>
    <t>农村道路建设(通村、通户路)</t>
  </si>
  <si>
    <t>柘溪镇椒园村森林防火通道建设</t>
  </si>
  <si>
    <t>柘溪镇椒园村</t>
  </si>
  <si>
    <t>新建森林防火通道800米</t>
  </si>
  <si>
    <t>按计划目标完成新建森林防火通道800米</t>
  </si>
  <si>
    <t>方便群众出行运输</t>
  </si>
  <si>
    <t>柘溪镇唐溪村水毁公路修复</t>
  </si>
  <si>
    <t>水毁公路修复5处</t>
  </si>
  <si>
    <t>按计划目标完成水毁公路修复5处</t>
  </si>
  <si>
    <t>保障群众出行安全</t>
  </si>
  <si>
    <t>基础设施建设</t>
  </si>
  <si>
    <t>梅城镇兴茶村河堤修复</t>
  </si>
  <si>
    <t>修复</t>
  </si>
  <si>
    <t>梅城镇兴茶村村民委员会</t>
  </si>
  <si>
    <t>1、施工场地清理，挖机开挖；2、河堤地基清理平整挖机施工；3、混凝土垫层；4、装模打混凝土。</t>
  </si>
  <si>
    <t>补助各类粮食作物种植面积：300亩</t>
  </si>
  <si>
    <t>受益脱贫（监测）人口数141人</t>
  </si>
  <si>
    <t>梅城镇栗林村栗丰段河堤河坝维修建设</t>
  </si>
  <si>
    <t>栗林村栗丰段</t>
  </si>
  <si>
    <t>梅城镇人民政府</t>
  </si>
  <si>
    <t>栗林村栗丰段河堤河坝维修300方</t>
  </si>
  <si>
    <t>2025年11月底完成栗丰段河堤河坝维修建设</t>
  </si>
  <si>
    <t>显著提高防洪能力，保护村庄、农田和居民的生命财产安全。为农田提供稳定的灌溉水源，有助于发展农业和提高农作物产量。促进经济发展，美化环境</t>
  </si>
  <si>
    <t>梅城镇云河村草莓苗园产业路</t>
  </si>
  <si>
    <t>新建4米宽80米长水泥道路</t>
  </si>
  <si>
    <t>2025年12月前完成新建4米宽80米长水泥道路</t>
  </si>
  <si>
    <t>为草莓园生产进出便道，便利草莓园生产进出运输，为黄泥冲入口，便利村民到黄泥冲运输农作物。</t>
  </si>
  <si>
    <t>梅城镇中田片村运材公路修建</t>
  </si>
  <si>
    <t>中田片村辖区内</t>
  </si>
  <si>
    <t>中田片村辖区内新建1公里运材公路</t>
  </si>
  <si>
    <t>2025年8月份前中田片村在辖区内新建1公里运材公路</t>
  </si>
  <si>
    <t>降低村民农副产品及木材运输成本，节约救援成本、助力产业发展。</t>
  </si>
  <si>
    <t>羊角塘
镇金鸡社区</t>
  </si>
  <si>
    <t>乡村公路建设</t>
  </si>
  <si>
    <t>羊角
塘镇</t>
  </si>
  <si>
    <t>金鸡
社区</t>
  </si>
  <si>
    <t>2025年乡村道路修复</t>
  </si>
  <si>
    <t>羊角塘镇
金鸡社区</t>
  </si>
  <si>
    <t>社区水毁渠道公路修复，今年7月苦竹组至善溪水毁公路渠道近40米，需修筑受损公路和高2*1.5*2*35档土墙，拟全部采取山石修筑。</t>
  </si>
  <si>
    <t>2025年12月底完成项目建设，为居民提供出行便捷。</t>
  </si>
  <si>
    <t>社区以工代
赈带动约
20人均增收
2000元。</t>
  </si>
  <si>
    <t>羊角塘镇王家坪村</t>
  </si>
  <si>
    <t>人居环境提升</t>
  </si>
  <si>
    <t>2025年农村人居环境项目</t>
  </si>
  <si>
    <t>刘家组—王坪组3.5公里溪沟清淤</t>
  </si>
  <si>
    <t>按计划完成刘家组—王坪组3.5公里小河道清淤</t>
  </si>
  <si>
    <t>改善1840名农户生产生活条件，居住环境。</t>
  </si>
  <si>
    <t>羊角塘镇睦鲤村人居环境项目</t>
  </si>
  <si>
    <t>羊角塘镇睦鲤村</t>
  </si>
  <si>
    <t>羊角塘镇人民政府</t>
  </si>
  <si>
    <t>木里组至青山组2公里小河道清淤，清理河道垃圾与河旁杂草</t>
  </si>
  <si>
    <t>按计划完成木里组至青山组2公里小河道清淤，清理河道垃圾与河旁杂草</t>
  </si>
  <si>
    <t>改善睦鲤村1173名农户生产生活条件，居住环境。</t>
  </si>
  <si>
    <t>长塘镇蒋义村油井托饮用水过滤池</t>
  </si>
  <si>
    <t>新建油井托饮用水过滤池，储量40立方米</t>
  </si>
  <si>
    <t>按时完成过滤池建设</t>
  </si>
  <si>
    <t>改善油井托周围群众1000人安全饮水条件</t>
  </si>
  <si>
    <t>产业路</t>
  </si>
  <si>
    <t>长塘镇林山塘冲大峰山水库产业路新建工程</t>
  </si>
  <si>
    <t>新建大峰山水库上端油茶林产业路1000米，兼做防火隔离带</t>
  </si>
  <si>
    <t>在规定时间内完成建设</t>
  </si>
  <si>
    <t>改善36户生产条件</t>
  </si>
  <si>
    <t>道路设施建设</t>
  </si>
  <si>
    <t>江南镇联盟村亭子河六组入户公路硬化</t>
  </si>
  <si>
    <t>基础建设</t>
  </si>
  <si>
    <t>联盟村村民委员会</t>
  </si>
  <si>
    <t>亭子河六组入户公路硬化500米</t>
  </si>
  <si>
    <t>预计12月底完成500米公路建设</t>
  </si>
  <si>
    <t>改善本村村民生产生活条件，为村民生活提供便利</t>
  </si>
  <si>
    <t>江南镇高城村四组托木凹马道毛路建设</t>
  </si>
  <si>
    <t>高城村四组托木凹</t>
  </si>
  <si>
    <t>高城村委</t>
  </si>
  <si>
    <t>旅游路毛路建设2.5公里</t>
  </si>
  <si>
    <t>预计12月底完成毛路建设</t>
  </si>
  <si>
    <t>改善本村村民生产生活条件，方便本村旅游产业发展。</t>
  </si>
  <si>
    <t>马路镇马路村一组环户公路建设</t>
  </si>
  <si>
    <t>马路镇人民政府</t>
  </si>
  <si>
    <t>对马路村一组环户公路进行硬化，长度约140米，加宽2米。石堤建设长度70米，均高6米，均宽1.2米。</t>
  </si>
  <si>
    <t>完成马路村一组环户公路建设，长度约140米；预计2025年12月前完工。</t>
  </si>
  <si>
    <t>改善周边村民出行条件，受益脱贫户、监测户15户62人。</t>
  </si>
  <si>
    <t>马路镇澄坪村单子坡河堤修建</t>
  </si>
  <si>
    <t>对邓党生屋前河堤进行修复，建设长度约30米。</t>
  </si>
  <si>
    <t>完成河堤修复30米；预计2025年12月前完工。</t>
  </si>
  <si>
    <t>改善交通，降低运输成本助力乡村振兴，带动受益脱贫户、监测户23户92人。</t>
  </si>
  <si>
    <t>抱联公路关鸡冲段水毁公路护堤</t>
  </si>
  <si>
    <t>浆砌护体180立方米</t>
  </si>
  <si>
    <t>改善201村民生活条件</t>
  </si>
  <si>
    <t>乐安镇快马村桥梁路面硬化，村部周围路面硬化</t>
  </si>
  <si>
    <t>提质改造</t>
  </si>
  <si>
    <t>快马村小罗组、曹家组、龙洞组</t>
  </si>
  <si>
    <t>快马村村民委员会</t>
  </si>
  <si>
    <t>小罗组、曹家组桥梁路面硬化，村部周围路面硬化共计约300平方米</t>
  </si>
  <si>
    <t>解决村民出行问题，提升村部周围环境卫生</t>
  </si>
  <si>
    <t>解决576人出行困难问题，村部人居环境提质</t>
  </si>
  <si>
    <t>乐安镇乐桥社区沟渠维修</t>
  </si>
  <si>
    <t>乐安镇乐桥社区</t>
  </si>
  <si>
    <t>乐安镇人民政府</t>
  </si>
  <si>
    <t>对社区内 2条主沟渠（总长约200米）及 2条支沟渠（总长约 100米）进行全面清淤及对损毁的渠段进行维修及加固，</t>
  </si>
  <si>
    <t>2026年底完成社区内所有损毁严重的沟渠</t>
  </si>
  <si>
    <t>改善生产生活条件，为村民生产提供灌溉基础，以提高产量</t>
  </si>
  <si>
    <t>乡村建设行动类</t>
  </si>
  <si>
    <t>冷市镇胡家村18组水毁河堤建设项目</t>
  </si>
  <si>
    <t>胡家村18组</t>
  </si>
  <si>
    <t>冷市镇人民政府</t>
  </si>
  <si>
    <t>水毁河堤修复70米</t>
  </si>
  <si>
    <t>2025年12月完成70米水毁河堤修复</t>
  </si>
  <si>
    <t>改善村民生产生活条件</t>
  </si>
  <si>
    <t>冷市镇梁家社区公路维修工程项目</t>
  </si>
  <si>
    <t>维修水毁3.5公里、垮塌3处、桥梁一座</t>
  </si>
  <si>
    <t>2025年12月前完成公路维修</t>
  </si>
  <si>
    <t>香岩村岩屋片区公路砌提</t>
  </si>
  <si>
    <t>香岩村岩屋片区打坝坳公路砌提170m³</t>
  </si>
  <si>
    <t>完成香岩村岩屋片区打坝坳公路砌提一处170m³。</t>
  </si>
  <si>
    <t>解决岩屋片区57户197人的出行安全问题</t>
  </si>
  <si>
    <t>水利设施（农田渠道灌溉）</t>
  </si>
  <si>
    <t>文溪社区
金塘片</t>
  </si>
  <si>
    <t>杨家冲水毁渠道建设</t>
  </si>
  <si>
    <t>新建渠道约80米，清理堵塞淤泥及杂草。</t>
  </si>
  <si>
    <t>完成杨家冲约80米的渠道建设，恢复水沟原有的排水功能。</t>
  </si>
  <si>
    <t>改善30亩基本农田的灌溉用水。</t>
  </si>
  <si>
    <t>渠道建设</t>
  </si>
  <si>
    <t>永平村竹坪片区</t>
  </si>
  <si>
    <t>田庄乡永平村</t>
  </si>
  <si>
    <t>新建永平村灌溉渠道500米</t>
  </si>
  <si>
    <t>在永平村竹坪片区修建灌溉渠道500米.</t>
  </si>
  <si>
    <t>提高抵抗自然灾害能力，改善生产条件、提高农作物生产量，增加农户收入。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</si>
</sst>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7.5"/>
      <color rgb="FF000000"/>
      <name val="微软雅黑"/>
      <charset val="134"/>
    </font>
    <font>
      <sz val="17.5"/>
      <color rgb="FF000000"/>
      <name val="Times New Roman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8.5"/>
      <color rgb="FF000000"/>
      <name val="仿宋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仿宋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0.5"/>
      <color rgb="FF000000"/>
      <name val="Arial"/>
      <family val="2"/>
      <charset val="0"/>
    </font>
    <font>
      <sz val="10"/>
      <name val="黑体"/>
      <charset val="134"/>
    </font>
    <font>
      <sz val="12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9" applyNumberFormat="0" applyAlignment="0" applyProtection="0">
      <alignment vertical="center"/>
    </xf>
    <xf numFmtId="0" fontId="47" fillId="5" borderId="10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0" borderId="0">
      <alignment vertical="center"/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1" fillId="2" borderId="1" xfId="49" applyFont="1" applyFill="1" applyBorder="1" applyAlignment="1" applyProtection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 2" xfId="50"/>
    <cellStyle name="常规 3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A2" sqref="A2:E2"/>
    </sheetView>
  </sheetViews>
  <sheetFormatPr defaultColWidth="9" defaultRowHeight="14.25" outlineLevelCol="4"/>
  <cols>
    <col min="1" max="1" width="11.25" customWidth="1"/>
    <col min="2" max="2" width="15.25" customWidth="1"/>
    <col min="3" max="3" width="12.75" customWidth="1"/>
    <col min="4" max="5" width="8.875" customWidth="1"/>
  </cols>
  <sheetData>
    <row r="1" spans="1:5">
      <c r="A1" s="62" t="s">
        <v>0</v>
      </c>
      <c r="B1" s="62"/>
      <c r="C1" s="62"/>
      <c r="D1" s="62"/>
      <c r="E1" s="62"/>
    </row>
    <row r="2" ht="16.5" spans="1:5">
      <c r="A2" s="63" t="s">
        <v>1</v>
      </c>
      <c r="B2" s="63"/>
      <c r="C2" s="63"/>
      <c r="D2" s="63"/>
      <c r="E2" s="63"/>
    </row>
    <row r="3" ht="30.75" spans="1:5">
      <c r="A3" s="64" t="s">
        <v>2</v>
      </c>
      <c r="B3" s="64" t="s">
        <v>3</v>
      </c>
      <c r="C3" s="65" t="s">
        <v>4</v>
      </c>
      <c r="D3" s="65" t="s">
        <v>5</v>
      </c>
      <c r="E3" s="70" t="s">
        <v>6</v>
      </c>
    </row>
    <row r="4" spans="1:5">
      <c r="A4" s="66">
        <v>1</v>
      </c>
      <c r="B4" s="67" t="s">
        <v>7</v>
      </c>
      <c r="C4" s="68" t="s">
        <v>8</v>
      </c>
      <c r="D4" s="19">
        <v>5</v>
      </c>
      <c r="E4" s="19"/>
    </row>
    <row r="5" spans="1:5">
      <c r="A5" s="66">
        <v>2</v>
      </c>
      <c r="B5" s="67" t="s">
        <v>7</v>
      </c>
      <c r="C5" s="68" t="s">
        <v>9</v>
      </c>
      <c r="D5" s="19">
        <v>5</v>
      </c>
      <c r="E5" s="19"/>
    </row>
    <row r="6" spans="1:5">
      <c r="A6" s="66">
        <v>3</v>
      </c>
      <c r="B6" s="67" t="s">
        <v>7</v>
      </c>
      <c r="C6" s="68" t="s">
        <v>10</v>
      </c>
      <c r="D6" s="19">
        <v>5</v>
      </c>
      <c r="E6" s="19"/>
    </row>
    <row r="7" spans="1:5">
      <c r="A7" s="66">
        <v>4</v>
      </c>
      <c r="B7" s="67" t="s">
        <v>7</v>
      </c>
      <c r="C7" s="68" t="s">
        <v>11</v>
      </c>
      <c r="D7" s="19">
        <v>5</v>
      </c>
      <c r="E7" s="19"/>
    </row>
    <row r="8" spans="1:5">
      <c r="A8" s="66">
        <v>5</v>
      </c>
      <c r="B8" s="67" t="s">
        <v>12</v>
      </c>
      <c r="C8" s="68" t="s">
        <v>13</v>
      </c>
      <c r="D8" s="19">
        <v>5</v>
      </c>
      <c r="E8" s="19"/>
    </row>
    <row r="9" spans="1:5">
      <c r="A9" s="66">
        <v>6</v>
      </c>
      <c r="B9" s="67" t="s">
        <v>14</v>
      </c>
      <c r="C9" s="68" t="s">
        <v>15</v>
      </c>
      <c r="D9" s="19">
        <v>5</v>
      </c>
      <c r="E9" s="19"/>
    </row>
    <row r="10" spans="1:5">
      <c r="A10" s="66">
        <v>7</v>
      </c>
      <c r="B10" s="67" t="s">
        <v>14</v>
      </c>
      <c r="C10" s="68" t="s">
        <v>16</v>
      </c>
      <c r="D10" s="19">
        <v>5</v>
      </c>
      <c r="E10" s="19"/>
    </row>
    <row r="11" spans="1:5">
      <c r="A11" s="66">
        <v>8</v>
      </c>
      <c r="B11" s="67" t="s">
        <v>14</v>
      </c>
      <c r="C11" s="68" t="s">
        <v>17</v>
      </c>
      <c r="D11" s="19">
        <v>5</v>
      </c>
      <c r="E11" s="19"/>
    </row>
    <row r="12" spans="1:5">
      <c r="A12" s="66">
        <v>9</v>
      </c>
      <c r="B12" s="67" t="s">
        <v>14</v>
      </c>
      <c r="C12" s="68" t="s">
        <v>18</v>
      </c>
      <c r="D12" s="19">
        <v>5</v>
      </c>
      <c r="E12" s="19"/>
    </row>
    <row r="13" spans="1:5">
      <c r="A13" s="66">
        <v>10</v>
      </c>
      <c r="B13" s="67" t="s">
        <v>19</v>
      </c>
      <c r="C13" s="68" t="s">
        <v>20</v>
      </c>
      <c r="D13" s="19">
        <v>5</v>
      </c>
      <c r="E13" s="19"/>
    </row>
    <row r="14" spans="1:5">
      <c r="A14" s="66">
        <v>11</v>
      </c>
      <c r="B14" s="67" t="s">
        <v>19</v>
      </c>
      <c r="C14" s="68" t="s">
        <v>21</v>
      </c>
      <c r="D14" s="19">
        <v>5</v>
      </c>
      <c r="E14" s="19"/>
    </row>
    <row r="15" spans="1:5">
      <c r="A15" s="66">
        <v>12</v>
      </c>
      <c r="B15" s="67" t="s">
        <v>22</v>
      </c>
      <c r="C15" s="68" t="s">
        <v>23</v>
      </c>
      <c r="D15" s="19">
        <v>5</v>
      </c>
      <c r="E15" s="19"/>
    </row>
    <row r="16" spans="1:5">
      <c r="A16" s="66">
        <v>13</v>
      </c>
      <c r="B16" s="67" t="s">
        <v>24</v>
      </c>
      <c r="C16" s="68" t="s">
        <v>25</v>
      </c>
      <c r="D16" s="19">
        <v>5</v>
      </c>
      <c r="E16" s="19"/>
    </row>
    <row r="17" spans="1:5">
      <c r="A17" s="66">
        <v>14</v>
      </c>
      <c r="B17" s="67" t="s">
        <v>24</v>
      </c>
      <c r="C17" s="69" t="s">
        <v>26</v>
      </c>
      <c r="D17" s="19">
        <v>5</v>
      </c>
      <c r="E17" s="19"/>
    </row>
    <row r="18" spans="1:5">
      <c r="A18" s="66">
        <v>15</v>
      </c>
      <c r="B18" s="67" t="s">
        <v>24</v>
      </c>
      <c r="C18" s="69" t="s">
        <v>27</v>
      </c>
      <c r="D18" s="19">
        <v>5</v>
      </c>
      <c r="E18" s="19"/>
    </row>
    <row r="19" spans="1:5">
      <c r="A19" s="66">
        <v>16</v>
      </c>
      <c r="B19" s="67" t="s">
        <v>28</v>
      </c>
      <c r="C19" s="68" t="s">
        <v>29</v>
      </c>
      <c r="D19" s="19">
        <v>5</v>
      </c>
      <c r="E19" s="19"/>
    </row>
    <row r="20" spans="1:5">
      <c r="A20" s="66">
        <v>17</v>
      </c>
      <c r="B20" s="67" t="s">
        <v>28</v>
      </c>
      <c r="C20" s="68" t="s">
        <v>30</v>
      </c>
      <c r="D20" s="19">
        <v>5</v>
      </c>
      <c r="E20" s="19"/>
    </row>
    <row r="21" spans="1:5">
      <c r="A21" s="66">
        <v>18</v>
      </c>
      <c r="B21" s="67" t="s">
        <v>31</v>
      </c>
      <c r="C21" s="68" t="s">
        <v>32</v>
      </c>
      <c r="D21" s="19">
        <v>5</v>
      </c>
      <c r="E21" s="19"/>
    </row>
    <row r="22" spans="1:5">
      <c r="A22" s="66">
        <v>19</v>
      </c>
      <c r="B22" s="67" t="s">
        <v>31</v>
      </c>
      <c r="C22" s="68" t="s">
        <v>33</v>
      </c>
      <c r="D22" s="19">
        <v>5</v>
      </c>
      <c r="E22" s="19"/>
    </row>
    <row r="23" spans="1:5">
      <c r="A23" s="66">
        <v>20</v>
      </c>
      <c r="B23" s="67" t="s">
        <v>34</v>
      </c>
      <c r="C23" s="68" t="s">
        <v>35</v>
      </c>
      <c r="D23" s="19">
        <v>5</v>
      </c>
      <c r="E23" s="19"/>
    </row>
    <row r="24" spans="1:5">
      <c r="A24" s="66">
        <v>21</v>
      </c>
      <c r="B24" s="67" t="s">
        <v>34</v>
      </c>
      <c r="C24" s="68" t="s">
        <v>36</v>
      </c>
      <c r="D24" s="19">
        <v>5</v>
      </c>
      <c r="E24" s="19"/>
    </row>
    <row r="25" spans="1:5">
      <c r="A25" s="66">
        <v>22</v>
      </c>
      <c r="B25" s="67" t="s">
        <v>37</v>
      </c>
      <c r="C25" s="68" t="s">
        <v>38</v>
      </c>
      <c r="D25" s="19">
        <v>5</v>
      </c>
      <c r="E25" s="19"/>
    </row>
    <row r="26" spans="1:5">
      <c r="A26" s="66">
        <v>23</v>
      </c>
      <c r="B26" s="67" t="s">
        <v>37</v>
      </c>
      <c r="C26" s="68" t="s">
        <v>39</v>
      </c>
      <c r="D26" s="19">
        <v>5</v>
      </c>
      <c r="E26" s="19"/>
    </row>
    <row r="27" spans="1:5">
      <c r="A27" s="66">
        <v>24</v>
      </c>
      <c r="B27" s="67" t="s">
        <v>37</v>
      </c>
      <c r="C27" s="68" t="s">
        <v>40</v>
      </c>
      <c r="D27" s="19">
        <v>5</v>
      </c>
      <c r="E27" s="19"/>
    </row>
    <row r="28" spans="1:5">
      <c r="A28" s="66">
        <v>25</v>
      </c>
      <c r="B28" s="67" t="s">
        <v>41</v>
      </c>
      <c r="C28" s="68" t="s">
        <v>42</v>
      </c>
      <c r="D28" s="19">
        <v>5</v>
      </c>
      <c r="E28" s="19"/>
    </row>
    <row r="29" spans="1:5">
      <c r="A29" s="66">
        <v>26</v>
      </c>
      <c r="B29" s="67" t="s">
        <v>41</v>
      </c>
      <c r="C29" s="68" t="s">
        <v>43</v>
      </c>
      <c r="D29" s="19">
        <v>5</v>
      </c>
      <c r="E29" s="19"/>
    </row>
    <row r="30" spans="1:5">
      <c r="A30" s="66">
        <v>27</v>
      </c>
      <c r="B30" s="67" t="s">
        <v>44</v>
      </c>
      <c r="C30" s="68" t="s">
        <v>45</v>
      </c>
      <c r="D30" s="19">
        <v>5</v>
      </c>
      <c r="E30" s="19"/>
    </row>
    <row r="31" spans="1:5">
      <c r="A31" s="66">
        <v>28</v>
      </c>
      <c r="B31" s="67" t="s">
        <v>44</v>
      </c>
      <c r="C31" s="68" t="s">
        <v>46</v>
      </c>
      <c r="D31" s="19">
        <v>5</v>
      </c>
      <c r="E31" s="71"/>
    </row>
    <row r="32" spans="1:5">
      <c r="A32" s="66">
        <v>29</v>
      </c>
      <c r="B32" s="67" t="s">
        <v>44</v>
      </c>
      <c r="C32" s="68" t="s">
        <v>47</v>
      </c>
      <c r="D32" s="19">
        <v>5</v>
      </c>
      <c r="E32" s="71"/>
    </row>
    <row r="33" spans="1:5">
      <c r="A33" s="66">
        <v>30</v>
      </c>
      <c r="B33" s="67" t="s">
        <v>48</v>
      </c>
      <c r="C33" s="68" t="s">
        <v>49</v>
      </c>
      <c r="D33" s="19">
        <v>5</v>
      </c>
      <c r="E33" s="71"/>
    </row>
    <row r="34" spans="1:5">
      <c r="A34" s="66">
        <v>31</v>
      </c>
      <c r="B34" s="67" t="s">
        <v>48</v>
      </c>
      <c r="C34" s="68" t="s">
        <v>50</v>
      </c>
      <c r="D34" s="19">
        <v>5</v>
      </c>
      <c r="E34" s="68"/>
    </row>
    <row r="35" spans="1:5">
      <c r="A35" s="66">
        <v>32</v>
      </c>
      <c r="B35" s="67" t="s">
        <v>48</v>
      </c>
      <c r="C35" s="68" t="s">
        <v>51</v>
      </c>
      <c r="D35" s="19">
        <v>5</v>
      </c>
      <c r="E35" s="68"/>
    </row>
    <row r="36" spans="1:5">
      <c r="A36" s="66">
        <v>33</v>
      </c>
      <c r="B36" s="67" t="s">
        <v>52</v>
      </c>
      <c r="C36" s="68" t="s">
        <v>53</v>
      </c>
      <c r="D36" s="19">
        <v>5</v>
      </c>
      <c r="E36" s="68"/>
    </row>
    <row r="37" spans="1:5">
      <c r="A37" s="66">
        <v>34</v>
      </c>
      <c r="B37" s="67" t="s">
        <v>52</v>
      </c>
      <c r="C37" s="68" t="s">
        <v>54</v>
      </c>
      <c r="D37" s="19">
        <v>5</v>
      </c>
      <c r="E37" s="68"/>
    </row>
    <row r="38" spans="1:5">
      <c r="A38" s="66">
        <v>35</v>
      </c>
      <c r="B38" s="67" t="s">
        <v>52</v>
      </c>
      <c r="C38" s="68" t="s">
        <v>55</v>
      </c>
      <c r="D38" s="19">
        <v>5</v>
      </c>
      <c r="E38" s="68"/>
    </row>
    <row r="39" spans="1:5">
      <c r="A39" s="66">
        <v>36</v>
      </c>
      <c r="B39" s="67" t="s">
        <v>56</v>
      </c>
      <c r="C39" s="68" t="s">
        <v>57</v>
      </c>
      <c r="D39" s="19">
        <v>5</v>
      </c>
      <c r="E39" s="68"/>
    </row>
    <row r="40" spans="1:5">
      <c r="A40" s="66">
        <v>37</v>
      </c>
      <c r="B40" s="67" t="s">
        <v>56</v>
      </c>
      <c r="C40" s="68" t="s">
        <v>58</v>
      </c>
      <c r="D40" s="19">
        <v>5</v>
      </c>
      <c r="E40" s="68"/>
    </row>
    <row r="41" spans="1:5">
      <c r="A41" s="66">
        <v>38</v>
      </c>
      <c r="B41" s="67" t="s">
        <v>59</v>
      </c>
      <c r="C41" s="68" t="s">
        <v>60</v>
      </c>
      <c r="D41" s="19">
        <v>5</v>
      </c>
      <c r="E41" s="68"/>
    </row>
    <row r="42" spans="1:5">
      <c r="A42" s="66">
        <v>39</v>
      </c>
      <c r="B42" s="67" t="s">
        <v>59</v>
      </c>
      <c r="C42" s="68" t="s">
        <v>61</v>
      </c>
      <c r="D42" s="19">
        <v>5</v>
      </c>
      <c r="E42" s="68"/>
    </row>
    <row r="43" spans="1:5">
      <c r="A43" s="66">
        <v>40</v>
      </c>
      <c r="B43" s="67" t="s">
        <v>62</v>
      </c>
      <c r="C43" s="68" t="s">
        <v>63</v>
      </c>
      <c r="D43" s="19">
        <v>5</v>
      </c>
      <c r="E43" s="68"/>
    </row>
    <row r="44" spans="1:5">
      <c r="A44" s="66">
        <v>41</v>
      </c>
      <c r="B44" s="67" t="s">
        <v>64</v>
      </c>
      <c r="C44" s="68" t="s">
        <v>65</v>
      </c>
      <c r="D44" s="19">
        <v>5</v>
      </c>
      <c r="E44" s="68"/>
    </row>
    <row r="45" spans="1:5">
      <c r="A45" s="66">
        <v>42</v>
      </c>
      <c r="B45" s="67" t="s">
        <v>66</v>
      </c>
      <c r="C45" s="68" t="s">
        <v>67</v>
      </c>
      <c r="D45" s="19">
        <v>5</v>
      </c>
      <c r="E45" s="68"/>
    </row>
    <row r="46" spans="1:5">
      <c r="A46" s="66">
        <v>43</v>
      </c>
      <c r="B46" s="67" t="s">
        <v>66</v>
      </c>
      <c r="C46" s="68" t="s">
        <v>68</v>
      </c>
      <c r="D46" s="19">
        <v>5</v>
      </c>
      <c r="E46" s="68"/>
    </row>
    <row r="47" spans="1:5">
      <c r="A47" s="66">
        <v>44</v>
      </c>
      <c r="B47" s="67" t="s">
        <v>69</v>
      </c>
      <c r="C47" s="68" t="s">
        <v>70</v>
      </c>
      <c r="D47" s="19">
        <v>5</v>
      </c>
      <c r="E47" s="68"/>
    </row>
    <row r="48" spans="1:5">
      <c r="A48" s="66">
        <v>45</v>
      </c>
      <c r="B48" s="67" t="s">
        <v>71</v>
      </c>
      <c r="C48" s="68" t="s">
        <v>72</v>
      </c>
      <c r="D48" s="19">
        <v>5</v>
      </c>
      <c r="E48" s="68"/>
    </row>
    <row r="49" spans="1:5">
      <c r="A49" s="66">
        <v>46</v>
      </c>
      <c r="B49" s="67" t="s">
        <v>71</v>
      </c>
      <c r="C49" s="68" t="s">
        <v>73</v>
      </c>
      <c r="D49" s="19">
        <v>5</v>
      </c>
      <c r="E49" s="68"/>
    </row>
    <row r="50" spans="1:5">
      <c r="A50" s="66">
        <v>47</v>
      </c>
      <c r="B50" s="67" t="s">
        <v>71</v>
      </c>
      <c r="C50" s="68" t="s">
        <v>74</v>
      </c>
      <c r="D50" s="19">
        <v>5</v>
      </c>
      <c r="E50" s="68"/>
    </row>
    <row r="51" spans="1:5">
      <c r="A51" s="68" t="s">
        <v>75</v>
      </c>
      <c r="B51" s="68"/>
      <c r="C51" s="68"/>
      <c r="D51" s="68">
        <f>SUM(D4:D50)</f>
        <v>235</v>
      </c>
      <c r="E51" s="68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workbookViewId="0">
      <selection activeCell="B9" sqref="B9"/>
    </sheetView>
  </sheetViews>
  <sheetFormatPr defaultColWidth="9" defaultRowHeight="14.25"/>
  <sheetData>
    <row r="1" ht="18" spans="1:18">
      <c r="A1" s="1" t="s">
        <v>76</v>
      </c>
      <c r="B1" s="2"/>
      <c r="C1" s="2"/>
      <c r="D1" s="2"/>
      <c r="E1" s="2"/>
      <c r="F1" s="2"/>
      <c r="G1" s="30"/>
      <c r="H1" s="2"/>
      <c r="I1" s="2"/>
      <c r="J1" s="2"/>
      <c r="K1" s="38"/>
      <c r="L1" s="30"/>
      <c r="M1" s="2"/>
      <c r="N1" s="2"/>
      <c r="O1" s="2"/>
      <c r="P1" s="2"/>
      <c r="Q1" s="2"/>
      <c r="R1" s="30"/>
    </row>
    <row r="2" ht="21.75" spans="1:18">
      <c r="A2" s="3" t="s">
        <v>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5" t="s">
        <v>78</v>
      </c>
      <c r="C3" s="5"/>
      <c r="D3" s="5"/>
      <c r="E3" s="5" t="s">
        <v>79</v>
      </c>
      <c r="F3" s="5" t="s">
        <v>80</v>
      </c>
      <c r="G3" s="5" t="s">
        <v>81</v>
      </c>
      <c r="H3" s="5" t="s">
        <v>82</v>
      </c>
      <c r="I3" s="5" t="s">
        <v>83</v>
      </c>
      <c r="J3" s="5" t="s">
        <v>84</v>
      </c>
      <c r="K3" s="39" t="s">
        <v>85</v>
      </c>
      <c r="L3" s="5" t="s">
        <v>86</v>
      </c>
      <c r="M3" s="24" t="s">
        <v>87</v>
      </c>
      <c r="N3" s="24"/>
      <c r="O3" s="24"/>
      <c r="P3" s="5" t="s">
        <v>88</v>
      </c>
      <c r="Q3" s="5" t="s">
        <v>89</v>
      </c>
      <c r="R3" s="5" t="s">
        <v>6</v>
      </c>
    </row>
    <row r="4" spans="1:18">
      <c r="A4" s="5"/>
      <c r="B4" s="5" t="s">
        <v>90</v>
      </c>
      <c r="C4" s="5" t="s">
        <v>91</v>
      </c>
      <c r="D4" s="5" t="s">
        <v>92</v>
      </c>
      <c r="E4" s="5"/>
      <c r="F4" s="5"/>
      <c r="G4" s="5"/>
      <c r="H4" s="5"/>
      <c r="I4" s="5"/>
      <c r="J4" s="5"/>
      <c r="K4" s="40"/>
      <c r="L4" s="5"/>
      <c r="M4" s="24" t="s">
        <v>93</v>
      </c>
      <c r="N4" s="24" t="s">
        <v>94</v>
      </c>
      <c r="O4" s="24"/>
      <c r="P4" s="5"/>
      <c r="Q4" s="5"/>
      <c r="R4" s="5"/>
    </row>
    <row r="5" ht="25.5" spans="1:18">
      <c r="A5" s="5"/>
      <c r="B5" s="5"/>
      <c r="C5" s="5"/>
      <c r="D5" s="5"/>
      <c r="E5" s="5"/>
      <c r="F5" s="5"/>
      <c r="G5" s="5"/>
      <c r="H5" s="5"/>
      <c r="I5" s="5"/>
      <c r="J5" s="5"/>
      <c r="K5" s="41"/>
      <c r="L5" s="5"/>
      <c r="M5" s="24"/>
      <c r="N5" s="48" t="s">
        <v>95</v>
      </c>
      <c r="O5" s="48" t="s">
        <v>96</v>
      </c>
      <c r="P5" s="49"/>
      <c r="Q5" s="49"/>
      <c r="R5" s="49"/>
    </row>
    <row r="6" spans="1:18">
      <c r="A6" s="6"/>
      <c r="B6" s="7"/>
      <c r="C6" s="7"/>
      <c r="D6" s="7"/>
      <c r="E6" s="7"/>
      <c r="F6" s="7"/>
      <c r="G6" s="7" t="s">
        <v>97</v>
      </c>
      <c r="H6" s="7"/>
      <c r="I6" s="7"/>
      <c r="J6" s="7"/>
      <c r="K6" s="42"/>
      <c r="L6" s="7"/>
      <c r="M6" s="7">
        <f>SUM(M7:M53)</f>
        <v>303.696</v>
      </c>
      <c r="N6" s="7">
        <f>SUM(N7:N53)</f>
        <v>235</v>
      </c>
      <c r="O6" s="7">
        <f>SUM(O7:O53)</f>
        <v>68.696</v>
      </c>
      <c r="P6" s="7"/>
      <c r="Q6" s="7"/>
      <c r="R6" s="19"/>
    </row>
    <row r="7" ht="45" spans="1:18">
      <c r="A7" s="6">
        <v>1</v>
      </c>
      <c r="B7" s="7" t="s">
        <v>98</v>
      </c>
      <c r="C7" s="7" t="s">
        <v>99</v>
      </c>
      <c r="D7" s="7" t="s">
        <v>100</v>
      </c>
      <c r="E7" s="7" t="s">
        <v>69</v>
      </c>
      <c r="F7" s="7" t="s">
        <v>70</v>
      </c>
      <c r="G7" s="7" t="s">
        <v>101</v>
      </c>
      <c r="H7" s="7" t="s">
        <v>102</v>
      </c>
      <c r="I7" s="7" t="s">
        <v>70</v>
      </c>
      <c r="J7" s="7" t="s">
        <v>103</v>
      </c>
      <c r="K7" s="7" t="s">
        <v>104</v>
      </c>
      <c r="L7" s="7" t="s">
        <v>105</v>
      </c>
      <c r="M7" s="7">
        <v>5</v>
      </c>
      <c r="N7" s="7">
        <v>5</v>
      </c>
      <c r="O7" s="7">
        <v>0</v>
      </c>
      <c r="P7" s="7" t="s">
        <v>106</v>
      </c>
      <c r="Q7" s="7" t="s">
        <v>107</v>
      </c>
      <c r="R7" s="19"/>
    </row>
    <row r="8" ht="84" spans="1:18">
      <c r="A8" s="6">
        <v>2</v>
      </c>
      <c r="B8" s="8" t="s">
        <v>98</v>
      </c>
      <c r="C8" s="8" t="s">
        <v>99</v>
      </c>
      <c r="D8" s="8" t="s">
        <v>108</v>
      </c>
      <c r="E8" s="8" t="s">
        <v>24</v>
      </c>
      <c r="F8" s="8" t="s">
        <v>27</v>
      </c>
      <c r="G8" s="8" t="s">
        <v>109</v>
      </c>
      <c r="H8" s="8" t="s">
        <v>102</v>
      </c>
      <c r="I8" s="8" t="s">
        <v>110</v>
      </c>
      <c r="J8" s="8" t="s">
        <v>111</v>
      </c>
      <c r="K8" s="7" t="s">
        <v>104</v>
      </c>
      <c r="L8" s="43" t="s">
        <v>112</v>
      </c>
      <c r="M8" s="8">
        <v>5</v>
      </c>
      <c r="N8" s="43">
        <v>5</v>
      </c>
      <c r="O8" s="8">
        <v>0</v>
      </c>
      <c r="P8" s="8" t="s">
        <v>113</v>
      </c>
      <c r="Q8" s="8" t="s">
        <v>114</v>
      </c>
      <c r="R8" s="57"/>
    </row>
    <row r="9" ht="60" spans="1:18">
      <c r="A9" s="6">
        <v>3</v>
      </c>
      <c r="B9" s="8" t="s">
        <v>115</v>
      </c>
      <c r="C9" s="8" t="s">
        <v>116</v>
      </c>
      <c r="D9" s="8" t="s">
        <v>117</v>
      </c>
      <c r="E9" s="8" t="s">
        <v>24</v>
      </c>
      <c r="F9" s="8" t="s">
        <v>26</v>
      </c>
      <c r="G9" s="8" t="s">
        <v>118</v>
      </c>
      <c r="H9" s="8" t="s">
        <v>102</v>
      </c>
      <c r="I9" s="8" t="s">
        <v>119</v>
      </c>
      <c r="J9" s="8" t="s">
        <v>111</v>
      </c>
      <c r="K9" s="7" t="s">
        <v>104</v>
      </c>
      <c r="L9" s="8" t="s">
        <v>120</v>
      </c>
      <c r="M9" s="8">
        <v>5</v>
      </c>
      <c r="N9" s="8">
        <v>5</v>
      </c>
      <c r="O9" s="8">
        <v>0</v>
      </c>
      <c r="P9" s="8" t="s">
        <v>121</v>
      </c>
      <c r="Q9" s="8" t="s">
        <v>122</v>
      </c>
      <c r="R9" s="57"/>
    </row>
    <row r="10" ht="60" spans="1:18">
      <c r="A10" s="6">
        <v>4</v>
      </c>
      <c r="B10" s="9" t="s">
        <v>115</v>
      </c>
      <c r="C10" s="9" t="s">
        <v>116</v>
      </c>
      <c r="D10" s="9" t="s">
        <v>117</v>
      </c>
      <c r="E10" s="8" t="s">
        <v>24</v>
      </c>
      <c r="F10" s="8" t="s">
        <v>25</v>
      </c>
      <c r="G10" s="8" t="s">
        <v>123</v>
      </c>
      <c r="H10" s="8" t="s">
        <v>124</v>
      </c>
      <c r="I10" s="8" t="s">
        <v>123</v>
      </c>
      <c r="J10" s="8" t="s">
        <v>111</v>
      </c>
      <c r="K10" s="7" t="s">
        <v>104</v>
      </c>
      <c r="L10" s="43" t="s">
        <v>125</v>
      </c>
      <c r="M10" s="8">
        <v>5</v>
      </c>
      <c r="N10" s="8">
        <v>5</v>
      </c>
      <c r="O10" s="8">
        <v>0</v>
      </c>
      <c r="P10" s="8" t="s">
        <v>126</v>
      </c>
      <c r="Q10" s="43" t="s">
        <v>127</v>
      </c>
      <c r="R10" s="57"/>
    </row>
    <row r="11" ht="96" spans="1:18">
      <c r="A11" s="6">
        <v>5</v>
      </c>
      <c r="B11" s="10" t="s">
        <v>128</v>
      </c>
      <c r="C11" s="10" t="s">
        <v>117</v>
      </c>
      <c r="D11" s="10" t="s">
        <v>129</v>
      </c>
      <c r="E11" s="10" t="s">
        <v>44</v>
      </c>
      <c r="F11" s="10" t="s">
        <v>46</v>
      </c>
      <c r="G11" s="10" t="s">
        <v>130</v>
      </c>
      <c r="H11" s="10" t="s">
        <v>102</v>
      </c>
      <c r="I11" s="10" t="s">
        <v>131</v>
      </c>
      <c r="J11" s="10" t="s">
        <v>132</v>
      </c>
      <c r="K11" s="7" t="s">
        <v>104</v>
      </c>
      <c r="L11" s="10" t="s">
        <v>133</v>
      </c>
      <c r="M11" s="10">
        <v>5</v>
      </c>
      <c r="N11" s="10">
        <v>5</v>
      </c>
      <c r="O11" s="10">
        <v>0</v>
      </c>
      <c r="P11" s="10" t="s">
        <v>134</v>
      </c>
      <c r="Q11" s="58" t="s">
        <v>135</v>
      </c>
      <c r="R11" s="57"/>
    </row>
    <row r="12" ht="60" spans="1:18">
      <c r="A12" s="6">
        <v>6</v>
      </c>
      <c r="B12" s="11" t="s">
        <v>98</v>
      </c>
      <c r="C12" s="11" t="s">
        <v>99</v>
      </c>
      <c r="D12" s="11" t="s">
        <v>108</v>
      </c>
      <c r="E12" s="11" t="s">
        <v>44</v>
      </c>
      <c r="F12" s="11" t="s">
        <v>45</v>
      </c>
      <c r="G12" s="11" t="s">
        <v>136</v>
      </c>
      <c r="H12" s="11" t="s">
        <v>102</v>
      </c>
      <c r="I12" s="11" t="s">
        <v>137</v>
      </c>
      <c r="J12" s="11" t="s">
        <v>138</v>
      </c>
      <c r="K12" s="7" t="s">
        <v>104</v>
      </c>
      <c r="L12" s="11" t="s">
        <v>139</v>
      </c>
      <c r="M12" s="11">
        <v>5</v>
      </c>
      <c r="N12" s="11">
        <v>5</v>
      </c>
      <c r="O12" s="11">
        <v>0</v>
      </c>
      <c r="P12" s="18" t="s">
        <v>140</v>
      </c>
      <c r="Q12" s="11" t="s">
        <v>141</v>
      </c>
      <c r="R12" s="57"/>
    </row>
    <row r="13" ht="63.75" spans="1:18">
      <c r="A13" s="6">
        <v>7</v>
      </c>
      <c r="B13" s="11" t="s">
        <v>98</v>
      </c>
      <c r="C13" s="11" t="s">
        <v>99</v>
      </c>
      <c r="D13" s="11" t="s">
        <v>108</v>
      </c>
      <c r="E13" s="10" t="s">
        <v>44</v>
      </c>
      <c r="F13" s="10" t="s">
        <v>47</v>
      </c>
      <c r="G13" s="10" t="s">
        <v>142</v>
      </c>
      <c r="H13" s="10" t="s">
        <v>102</v>
      </c>
      <c r="I13" s="10" t="s">
        <v>143</v>
      </c>
      <c r="J13" s="10" t="s">
        <v>144</v>
      </c>
      <c r="K13" s="7" t="s">
        <v>104</v>
      </c>
      <c r="L13" s="10" t="s">
        <v>145</v>
      </c>
      <c r="M13" s="10">
        <v>5</v>
      </c>
      <c r="N13" s="11">
        <v>5</v>
      </c>
      <c r="O13" s="11">
        <v>0</v>
      </c>
      <c r="P13" s="11" t="s">
        <v>146</v>
      </c>
      <c r="Q13" s="11" t="s">
        <v>147</v>
      </c>
      <c r="R13" s="57"/>
    </row>
    <row r="14" ht="63" spans="1:18">
      <c r="A14" s="6">
        <v>8</v>
      </c>
      <c r="B14" s="12" t="s">
        <v>98</v>
      </c>
      <c r="C14" s="12" t="s">
        <v>99</v>
      </c>
      <c r="D14" s="12" t="s">
        <v>108</v>
      </c>
      <c r="E14" s="31" t="s">
        <v>66</v>
      </c>
      <c r="F14" s="31" t="s">
        <v>67</v>
      </c>
      <c r="G14" s="31" t="s">
        <v>148</v>
      </c>
      <c r="H14" s="31" t="s">
        <v>102</v>
      </c>
      <c r="I14" s="31" t="s">
        <v>149</v>
      </c>
      <c r="J14" s="44" t="s">
        <v>67</v>
      </c>
      <c r="K14" s="7" t="s">
        <v>104</v>
      </c>
      <c r="L14" s="45" t="s">
        <v>150</v>
      </c>
      <c r="M14" s="44">
        <v>12</v>
      </c>
      <c r="N14" s="44">
        <v>5</v>
      </c>
      <c r="O14" s="50">
        <v>7</v>
      </c>
      <c r="P14" s="50" t="s">
        <v>151</v>
      </c>
      <c r="Q14" s="50" t="s">
        <v>152</v>
      </c>
      <c r="R14" s="57"/>
    </row>
    <row r="15" ht="236.25" spans="1:18">
      <c r="A15" s="6">
        <v>9</v>
      </c>
      <c r="B15" s="12" t="s">
        <v>98</v>
      </c>
      <c r="C15" s="12" t="s">
        <v>116</v>
      </c>
      <c r="D15" s="12" t="s">
        <v>153</v>
      </c>
      <c r="E15" s="12" t="s">
        <v>66</v>
      </c>
      <c r="F15" s="12" t="s">
        <v>68</v>
      </c>
      <c r="G15" s="12" t="s">
        <v>154</v>
      </c>
      <c r="H15" s="12" t="s">
        <v>155</v>
      </c>
      <c r="I15" s="12" t="s">
        <v>68</v>
      </c>
      <c r="J15" s="12" t="s">
        <v>156</v>
      </c>
      <c r="K15" s="7" t="s">
        <v>104</v>
      </c>
      <c r="L15" s="45" t="s">
        <v>157</v>
      </c>
      <c r="M15" s="12">
        <v>5</v>
      </c>
      <c r="N15" s="12">
        <v>5</v>
      </c>
      <c r="O15" s="12">
        <v>0</v>
      </c>
      <c r="P15" s="12" t="s">
        <v>158</v>
      </c>
      <c r="Q15" s="12" t="s">
        <v>159</v>
      </c>
      <c r="R15" s="57"/>
    </row>
    <row r="16" ht="67.5" spans="1:18">
      <c r="A16" s="6">
        <v>10</v>
      </c>
      <c r="B16" s="7" t="s">
        <v>98</v>
      </c>
      <c r="C16" s="13" t="s">
        <v>160</v>
      </c>
      <c r="D16" s="7" t="s">
        <v>161</v>
      </c>
      <c r="E16" s="7" t="s">
        <v>71</v>
      </c>
      <c r="F16" s="7" t="s">
        <v>73</v>
      </c>
      <c r="G16" s="7" t="s">
        <v>162</v>
      </c>
      <c r="H16" s="7" t="s">
        <v>155</v>
      </c>
      <c r="I16" s="7" t="s">
        <v>73</v>
      </c>
      <c r="J16" s="7" t="s">
        <v>73</v>
      </c>
      <c r="K16" s="7" t="s">
        <v>104</v>
      </c>
      <c r="L16" s="7" t="s">
        <v>163</v>
      </c>
      <c r="M16" s="7">
        <v>12.5</v>
      </c>
      <c r="N16" s="7">
        <v>5</v>
      </c>
      <c r="O16" s="7">
        <v>7.5</v>
      </c>
      <c r="P16" s="51" t="s">
        <v>164</v>
      </c>
      <c r="Q16" s="7" t="s">
        <v>165</v>
      </c>
      <c r="R16" s="57"/>
    </row>
    <row r="17" ht="56.25" spans="1:18">
      <c r="A17" s="6">
        <v>11</v>
      </c>
      <c r="B17" s="7" t="s">
        <v>98</v>
      </c>
      <c r="C17" s="13" t="s">
        <v>160</v>
      </c>
      <c r="D17" s="13" t="s">
        <v>166</v>
      </c>
      <c r="E17" s="7" t="s">
        <v>71</v>
      </c>
      <c r="F17" s="7" t="s">
        <v>74</v>
      </c>
      <c r="G17" s="7" t="s">
        <v>167</v>
      </c>
      <c r="H17" s="7" t="s">
        <v>155</v>
      </c>
      <c r="I17" s="7" t="s">
        <v>168</v>
      </c>
      <c r="J17" s="7" t="s">
        <v>74</v>
      </c>
      <c r="K17" s="7" t="s">
        <v>104</v>
      </c>
      <c r="L17" s="7" t="s">
        <v>169</v>
      </c>
      <c r="M17" s="7">
        <v>5</v>
      </c>
      <c r="N17" s="7">
        <v>5</v>
      </c>
      <c r="O17" s="7">
        <v>0</v>
      </c>
      <c r="P17" s="51" t="s">
        <v>170</v>
      </c>
      <c r="Q17" s="7" t="s">
        <v>171</v>
      </c>
      <c r="R17" s="57"/>
    </row>
    <row r="18" ht="33.75" spans="1:18">
      <c r="A18" s="6">
        <v>12</v>
      </c>
      <c r="B18" s="7" t="s">
        <v>98</v>
      </c>
      <c r="C18" s="7" t="s">
        <v>99</v>
      </c>
      <c r="D18" s="7" t="s">
        <v>108</v>
      </c>
      <c r="E18" s="7" t="s">
        <v>71</v>
      </c>
      <c r="F18" s="7" t="s">
        <v>72</v>
      </c>
      <c r="G18" s="7" t="s">
        <v>172</v>
      </c>
      <c r="H18" s="7" t="s">
        <v>124</v>
      </c>
      <c r="I18" s="7" t="s">
        <v>173</v>
      </c>
      <c r="J18" s="7" t="s">
        <v>72</v>
      </c>
      <c r="K18" s="7" t="s">
        <v>104</v>
      </c>
      <c r="L18" s="7" t="s">
        <v>174</v>
      </c>
      <c r="M18" s="7">
        <v>5.58</v>
      </c>
      <c r="N18" s="7">
        <v>5</v>
      </c>
      <c r="O18" s="7">
        <v>0.58</v>
      </c>
      <c r="P18" s="51" t="s">
        <v>175</v>
      </c>
      <c r="Q18" s="7" t="s">
        <v>176</v>
      </c>
      <c r="R18" s="57"/>
    </row>
    <row r="19" ht="45" spans="1:18">
      <c r="A19" s="6">
        <v>13</v>
      </c>
      <c r="B19" s="7" t="s">
        <v>98</v>
      </c>
      <c r="C19" s="7" t="s">
        <v>99</v>
      </c>
      <c r="D19" s="7" t="s">
        <v>177</v>
      </c>
      <c r="E19" s="7" t="s">
        <v>7</v>
      </c>
      <c r="F19" s="7" t="s">
        <v>178</v>
      </c>
      <c r="G19" s="7" t="s">
        <v>179</v>
      </c>
      <c r="H19" s="7" t="s">
        <v>155</v>
      </c>
      <c r="I19" s="7" t="s">
        <v>180</v>
      </c>
      <c r="J19" s="46" t="s">
        <v>11</v>
      </c>
      <c r="K19" s="7" t="s">
        <v>104</v>
      </c>
      <c r="L19" s="46" t="s">
        <v>181</v>
      </c>
      <c r="M19" s="7">
        <v>10</v>
      </c>
      <c r="N19" s="7">
        <v>5</v>
      </c>
      <c r="O19" s="7">
        <v>5</v>
      </c>
      <c r="P19" s="7" t="s">
        <v>182</v>
      </c>
      <c r="Q19" s="7" t="s">
        <v>183</v>
      </c>
      <c r="R19" s="57"/>
    </row>
    <row r="20" ht="56.25" spans="1:18">
      <c r="A20" s="6">
        <v>14</v>
      </c>
      <c r="B20" s="7" t="s">
        <v>98</v>
      </c>
      <c r="C20" s="7" t="s">
        <v>99</v>
      </c>
      <c r="D20" s="7" t="s">
        <v>177</v>
      </c>
      <c r="E20" s="7" t="s">
        <v>7</v>
      </c>
      <c r="F20" s="7" t="s">
        <v>10</v>
      </c>
      <c r="G20" s="7" t="s">
        <v>184</v>
      </c>
      <c r="H20" s="7" t="s">
        <v>102</v>
      </c>
      <c r="I20" s="7" t="s">
        <v>185</v>
      </c>
      <c r="J20" s="46" t="s">
        <v>10</v>
      </c>
      <c r="K20" s="7" t="s">
        <v>104</v>
      </c>
      <c r="L20" s="46" t="s">
        <v>186</v>
      </c>
      <c r="M20" s="7">
        <v>6</v>
      </c>
      <c r="N20" s="7">
        <v>5</v>
      </c>
      <c r="O20" s="7">
        <v>1</v>
      </c>
      <c r="P20" s="7" t="s">
        <v>187</v>
      </c>
      <c r="Q20" s="7" t="s">
        <v>188</v>
      </c>
      <c r="R20" s="57"/>
    </row>
    <row r="21" ht="33.75" spans="1:18">
      <c r="A21" s="6">
        <v>15</v>
      </c>
      <c r="B21" s="7" t="s">
        <v>98</v>
      </c>
      <c r="C21" s="7" t="s">
        <v>99</v>
      </c>
      <c r="D21" s="7" t="s">
        <v>177</v>
      </c>
      <c r="E21" s="7" t="s">
        <v>7</v>
      </c>
      <c r="F21" s="7" t="s">
        <v>8</v>
      </c>
      <c r="G21" s="7" t="s">
        <v>189</v>
      </c>
      <c r="H21" s="7" t="s">
        <v>155</v>
      </c>
      <c r="I21" s="7" t="s">
        <v>190</v>
      </c>
      <c r="J21" s="7" t="s">
        <v>8</v>
      </c>
      <c r="K21" s="7" t="s">
        <v>104</v>
      </c>
      <c r="L21" s="7" t="s">
        <v>191</v>
      </c>
      <c r="M21" s="7">
        <v>5</v>
      </c>
      <c r="N21" s="7">
        <v>5</v>
      </c>
      <c r="O21" s="7">
        <v>0</v>
      </c>
      <c r="P21" s="7" t="s">
        <v>192</v>
      </c>
      <c r="Q21" s="7" t="s">
        <v>193</v>
      </c>
      <c r="R21" s="57"/>
    </row>
    <row r="22" ht="67.5" spans="1:18">
      <c r="A22" s="6">
        <v>16</v>
      </c>
      <c r="B22" s="7" t="s">
        <v>128</v>
      </c>
      <c r="C22" s="7" t="s">
        <v>194</v>
      </c>
      <c r="D22" s="7" t="s">
        <v>195</v>
      </c>
      <c r="E22" s="7" t="s">
        <v>7</v>
      </c>
      <c r="F22" s="7" t="s">
        <v>9</v>
      </c>
      <c r="G22" s="7" t="s">
        <v>196</v>
      </c>
      <c r="H22" s="7" t="s">
        <v>102</v>
      </c>
      <c r="I22" s="7" t="s">
        <v>197</v>
      </c>
      <c r="J22" s="7" t="s">
        <v>9</v>
      </c>
      <c r="K22" s="7" t="s">
        <v>104</v>
      </c>
      <c r="L22" s="7" t="s">
        <v>198</v>
      </c>
      <c r="M22" s="7">
        <v>10</v>
      </c>
      <c r="N22" s="7">
        <v>5</v>
      </c>
      <c r="O22" s="7">
        <v>5</v>
      </c>
      <c r="P22" s="7" t="s">
        <v>199</v>
      </c>
      <c r="Q22" s="7" t="s">
        <v>200</v>
      </c>
      <c r="R22" s="57"/>
    </row>
    <row r="23" ht="38.25" spans="1:18">
      <c r="A23" s="6">
        <v>17</v>
      </c>
      <c r="B23" s="10" t="s">
        <v>98</v>
      </c>
      <c r="C23" s="10" t="s">
        <v>99</v>
      </c>
      <c r="D23" s="10" t="s">
        <v>108</v>
      </c>
      <c r="E23" s="24" t="s">
        <v>62</v>
      </c>
      <c r="F23" s="32" t="s">
        <v>63</v>
      </c>
      <c r="G23" s="21" t="s">
        <v>201</v>
      </c>
      <c r="H23" s="32" t="s">
        <v>102</v>
      </c>
      <c r="I23" s="32" t="s">
        <v>63</v>
      </c>
      <c r="J23" s="32" t="s">
        <v>63</v>
      </c>
      <c r="K23" s="7" t="s">
        <v>104</v>
      </c>
      <c r="L23" s="21" t="s">
        <v>202</v>
      </c>
      <c r="M23" s="32">
        <v>5</v>
      </c>
      <c r="N23" s="32">
        <v>5</v>
      </c>
      <c r="O23" s="32">
        <v>0</v>
      </c>
      <c r="P23" s="21" t="s">
        <v>203</v>
      </c>
      <c r="Q23" s="21" t="s">
        <v>204</v>
      </c>
      <c r="R23" s="57"/>
    </row>
    <row r="24" ht="102" spans="1:18">
      <c r="A24" s="6">
        <v>18</v>
      </c>
      <c r="B24" s="14" t="s">
        <v>98</v>
      </c>
      <c r="C24" s="14" t="s">
        <v>99</v>
      </c>
      <c r="D24" s="15" t="s">
        <v>177</v>
      </c>
      <c r="E24" s="14" t="s">
        <v>12</v>
      </c>
      <c r="F24" s="14" t="s">
        <v>13</v>
      </c>
      <c r="G24" s="14" t="s">
        <v>205</v>
      </c>
      <c r="H24" s="14" t="s">
        <v>102</v>
      </c>
      <c r="I24" s="14" t="s">
        <v>13</v>
      </c>
      <c r="J24" s="14" t="s">
        <v>206</v>
      </c>
      <c r="K24" s="7" t="s">
        <v>104</v>
      </c>
      <c r="L24" s="14" t="s">
        <v>207</v>
      </c>
      <c r="M24" s="14">
        <v>5.116</v>
      </c>
      <c r="N24" s="14">
        <v>5</v>
      </c>
      <c r="O24" s="52">
        <v>0.116</v>
      </c>
      <c r="P24" s="14" t="s">
        <v>208</v>
      </c>
      <c r="Q24" s="14" t="s">
        <v>209</v>
      </c>
      <c r="R24" s="57"/>
    </row>
    <row r="25" ht="81" spans="1:18">
      <c r="A25" s="6">
        <v>19</v>
      </c>
      <c r="B25" s="16" t="s">
        <v>98</v>
      </c>
      <c r="C25" s="16" t="s">
        <v>99</v>
      </c>
      <c r="D25" s="16" t="s">
        <v>108</v>
      </c>
      <c r="E25" s="16" t="s">
        <v>31</v>
      </c>
      <c r="F25" s="16" t="s">
        <v>32</v>
      </c>
      <c r="G25" s="16" t="s">
        <v>210</v>
      </c>
      <c r="H25" s="16" t="s">
        <v>211</v>
      </c>
      <c r="I25" s="16" t="s">
        <v>32</v>
      </c>
      <c r="J25" s="16" t="s">
        <v>212</v>
      </c>
      <c r="K25" s="7" t="s">
        <v>104</v>
      </c>
      <c r="L25" s="16" t="s">
        <v>213</v>
      </c>
      <c r="M25" s="53">
        <v>5</v>
      </c>
      <c r="N25" s="53">
        <v>5</v>
      </c>
      <c r="O25" s="53">
        <v>0</v>
      </c>
      <c r="P25" s="16" t="s">
        <v>214</v>
      </c>
      <c r="Q25" s="16" t="s">
        <v>215</v>
      </c>
      <c r="R25" s="57"/>
    </row>
    <row r="26" ht="54" spans="1:18">
      <c r="A26" s="6">
        <v>20</v>
      </c>
      <c r="B26" s="16" t="s">
        <v>98</v>
      </c>
      <c r="C26" s="16" t="s">
        <v>160</v>
      </c>
      <c r="D26" s="16" t="s">
        <v>216</v>
      </c>
      <c r="E26" s="16" t="s">
        <v>31</v>
      </c>
      <c r="F26" s="16" t="s">
        <v>33</v>
      </c>
      <c r="G26" s="16" t="s">
        <v>217</v>
      </c>
      <c r="H26" s="16" t="s">
        <v>102</v>
      </c>
      <c r="I26" s="16" t="s">
        <v>33</v>
      </c>
      <c r="J26" s="16" t="s">
        <v>218</v>
      </c>
      <c r="K26" s="7" t="s">
        <v>104</v>
      </c>
      <c r="L26" s="16" t="s">
        <v>219</v>
      </c>
      <c r="M26" s="16">
        <v>5</v>
      </c>
      <c r="N26" s="16">
        <v>5</v>
      </c>
      <c r="O26" s="16">
        <v>0</v>
      </c>
      <c r="P26" s="16" t="s">
        <v>220</v>
      </c>
      <c r="Q26" s="16" t="s">
        <v>221</v>
      </c>
      <c r="R26" s="57"/>
    </row>
    <row r="27" ht="123.75" spans="1:18">
      <c r="A27" s="6">
        <v>21</v>
      </c>
      <c r="B27" s="7" t="s">
        <v>98</v>
      </c>
      <c r="C27" s="7" t="s">
        <v>99</v>
      </c>
      <c r="D27" s="13" t="s">
        <v>222</v>
      </c>
      <c r="E27" s="7" t="s">
        <v>22</v>
      </c>
      <c r="F27" s="7" t="s">
        <v>23</v>
      </c>
      <c r="G27" s="7" t="s">
        <v>223</v>
      </c>
      <c r="H27" s="7" t="s">
        <v>102</v>
      </c>
      <c r="I27" s="7" t="s">
        <v>224</v>
      </c>
      <c r="J27" s="7" t="s">
        <v>225</v>
      </c>
      <c r="K27" s="7" t="s">
        <v>104</v>
      </c>
      <c r="L27" s="7" t="s">
        <v>226</v>
      </c>
      <c r="M27" s="7">
        <v>5</v>
      </c>
      <c r="N27" s="7">
        <v>5</v>
      </c>
      <c r="O27" s="7">
        <v>0</v>
      </c>
      <c r="P27" s="7" t="s">
        <v>227</v>
      </c>
      <c r="Q27" s="7" t="s">
        <v>228</v>
      </c>
      <c r="R27" s="57"/>
    </row>
    <row r="28" ht="60" spans="1:18">
      <c r="A28" s="6">
        <v>22</v>
      </c>
      <c r="B28" s="17" t="s">
        <v>115</v>
      </c>
      <c r="C28" s="17" t="s">
        <v>116</v>
      </c>
      <c r="D28" s="17" t="s">
        <v>229</v>
      </c>
      <c r="E28" s="17" t="s">
        <v>52</v>
      </c>
      <c r="F28" s="33" t="s">
        <v>55</v>
      </c>
      <c r="G28" s="17" t="s">
        <v>230</v>
      </c>
      <c r="H28" s="34" t="s">
        <v>231</v>
      </c>
      <c r="I28" s="47" t="s">
        <v>232</v>
      </c>
      <c r="J28" s="47" t="s">
        <v>233</v>
      </c>
      <c r="K28" s="7" t="s">
        <v>104</v>
      </c>
      <c r="L28" s="17" t="s">
        <v>234</v>
      </c>
      <c r="M28" s="17">
        <v>5</v>
      </c>
      <c r="N28" s="17">
        <v>5</v>
      </c>
      <c r="O28" s="17">
        <v>0</v>
      </c>
      <c r="P28" s="54" t="s">
        <v>235</v>
      </c>
      <c r="Q28" s="54" t="s">
        <v>236</v>
      </c>
      <c r="R28" s="57"/>
    </row>
    <row r="29" ht="96" spans="1:18">
      <c r="A29" s="6">
        <v>23</v>
      </c>
      <c r="B29" s="18" t="s">
        <v>98</v>
      </c>
      <c r="C29" s="18" t="s">
        <v>99</v>
      </c>
      <c r="D29" s="18" t="s">
        <v>108</v>
      </c>
      <c r="E29" s="17" t="s">
        <v>52</v>
      </c>
      <c r="F29" s="33" t="s">
        <v>54</v>
      </c>
      <c r="G29" s="18" t="s">
        <v>237</v>
      </c>
      <c r="H29" s="17" t="s">
        <v>231</v>
      </c>
      <c r="I29" s="18" t="s">
        <v>238</v>
      </c>
      <c r="J29" s="33" t="s">
        <v>239</v>
      </c>
      <c r="K29" s="7" t="s">
        <v>104</v>
      </c>
      <c r="L29" s="17" t="s">
        <v>240</v>
      </c>
      <c r="M29" s="18">
        <v>5</v>
      </c>
      <c r="N29" s="18">
        <v>5</v>
      </c>
      <c r="O29" s="18">
        <v>0</v>
      </c>
      <c r="P29" s="17" t="s">
        <v>241</v>
      </c>
      <c r="Q29" s="18" t="s">
        <v>242</v>
      </c>
      <c r="R29" s="57"/>
    </row>
    <row r="30" ht="60" spans="1:18">
      <c r="A30" s="6">
        <v>24</v>
      </c>
      <c r="B30" s="18" t="s">
        <v>98</v>
      </c>
      <c r="C30" s="18" t="s">
        <v>99</v>
      </c>
      <c r="D30" s="18" t="s">
        <v>108</v>
      </c>
      <c r="E30" s="17" t="s">
        <v>52</v>
      </c>
      <c r="F30" s="24" t="s">
        <v>53</v>
      </c>
      <c r="G30" s="17" t="s">
        <v>243</v>
      </c>
      <c r="H30" s="34" t="s">
        <v>102</v>
      </c>
      <c r="I30" s="24" t="s">
        <v>244</v>
      </c>
      <c r="J30" s="24" t="s">
        <v>245</v>
      </c>
      <c r="K30" s="7" t="s">
        <v>104</v>
      </c>
      <c r="L30" s="17" t="s">
        <v>246</v>
      </c>
      <c r="M30" s="17">
        <v>5</v>
      </c>
      <c r="N30" s="17">
        <v>5</v>
      </c>
      <c r="O30" s="17">
        <v>0</v>
      </c>
      <c r="P30" s="17" t="s">
        <v>247</v>
      </c>
      <c r="Q30" s="54" t="s">
        <v>248</v>
      </c>
      <c r="R30" s="57"/>
    </row>
    <row r="31" ht="48" spans="1:18">
      <c r="A31" s="6">
        <v>25</v>
      </c>
      <c r="B31" s="18" t="s">
        <v>98</v>
      </c>
      <c r="C31" s="18" t="s">
        <v>99</v>
      </c>
      <c r="D31" s="17" t="s">
        <v>249</v>
      </c>
      <c r="E31" s="17" t="s">
        <v>56</v>
      </c>
      <c r="F31" s="17" t="s">
        <v>57</v>
      </c>
      <c r="G31" s="17" t="s">
        <v>250</v>
      </c>
      <c r="H31" s="17" t="s">
        <v>102</v>
      </c>
      <c r="I31" s="17" t="s">
        <v>57</v>
      </c>
      <c r="J31" s="17" t="s">
        <v>251</v>
      </c>
      <c r="K31" s="7" t="s">
        <v>104</v>
      </c>
      <c r="L31" s="17" t="s">
        <v>252</v>
      </c>
      <c r="M31" s="17">
        <v>5</v>
      </c>
      <c r="N31" s="17">
        <v>5</v>
      </c>
      <c r="O31" s="17">
        <v>0</v>
      </c>
      <c r="P31" s="17" t="s">
        <v>253</v>
      </c>
      <c r="Q31" s="17" t="s">
        <v>254</v>
      </c>
      <c r="R31" s="57"/>
    </row>
    <row r="32" ht="38.25" spans="1:18">
      <c r="A32" s="6">
        <v>26</v>
      </c>
      <c r="B32" s="19" t="s">
        <v>98</v>
      </c>
      <c r="C32" s="19" t="s">
        <v>99</v>
      </c>
      <c r="D32" s="10" t="s">
        <v>249</v>
      </c>
      <c r="E32" s="20" t="s">
        <v>56</v>
      </c>
      <c r="F32" s="20" t="s">
        <v>58</v>
      </c>
      <c r="G32" s="10" t="s">
        <v>255</v>
      </c>
      <c r="H32" s="20" t="s">
        <v>124</v>
      </c>
      <c r="I32" s="20" t="s">
        <v>58</v>
      </c>
      <c r="J32" s="20" t="s">
        <v>58</v>
      </c>
      <c r="K32" s="7" t="s">
        <v>104</v>
      </c>
      <c r="L32" s="20" t="s">
        <v>256</v>
      </c>
      <c r="M32" s="20">
        <v>8</v>
      </c>
      <c r="N32" s="10">
        <v>5</v>
      </c>
      <c r="O32" s="10">
        <v>3</v>
      </c>
      <c r="P32" s="20" t="s">
        <v>257</v>
      </c>
      <c r="Q32" s="20" t="s">
        <v>258</v>
      </c>
      <c r="R32" s="57"/>
    </row>
    <row r="33" ht="127.5" spans="1:18">
      <c r="A33" s="6">
        <v>27</v>
      </c>
      <c r="B33" s="20" t="s">
        <v>98</v>
      </c>
      <c r="C33" s="11" t="s">
        <v>259</v>
      </c>
      <c r="D33" s="21" t="s">
        <v>117</v>
      </c>
      <c r="E33" s="11" t="s">
        <v>14</v>
      </c>
      <c r="F33" s="21" t="s">
        <v>16</v>
      </c>
      <c r="G33" s="21" t="s">
        <v>260</v>
      </c>
      <c r="H33" s="21" t="s">
        <v>261</v>
      </c>
      <c r="I33" s="21" t="s">
        <v>16</v>
      </c>
      <c r="J33" s="21" t="s">
        <v>262</v>
      </c>
      <c r="K33" s="7" t="s">
        <v>104</v>
      </c>
      <c r="L33" s="21" t="s">
        <v>263</v>
      </c>
      <c r="M33" s="21">
        <v>8</v>
      </c>
      <c r="N33" s="21">
        <v>5</v>
      </c>
      <c r="O33" s="21">
        <v>3</v>
      </c>
      <c r="P33" s="21" t="s">
        <v>264</v>
      </c>
      <c r="Q33" s="21" t="s">
        <v>265</v>
      </c>
      <c r="R33" s="57"/>
    </row>
    <row r="34" ht="178.5" spans="1:18">
      <c r="A34" s="6">
        <v>28</v>
      </c>
      <c r="B34" s="20" t="s">
        <v>98</v>
      </c>
      <c r="C34" s="11" t="s">
        <v>259</v>
      </c>
      <c r="D34" s="11" t="s">
        <v>177</v>
      </c>
      <c r="E34" s="11" t="s">
        <v>14</v>
      </c>
      <c r="F34" s="11" t="s">
        <v>18</v>
      </c>
      <c r="G34" s="21" t="s">
        <v>266</v>
      </c>
      <c r="H34" s="21" t="s">
        <v>124</v>
      </c>
      <c r="I34" s="11" t="s">
        <v>267</v>
      </c>
      <c r="J34" s="11" t="s">
        <v>268</v>
      </c>
      <c r="K34" s="7" t="s">
        <v>104</v>
      </c>
      <c r="L34" s="21" t="s">
        <v>269</v>
      </c>
      <c r="M34" s="21">
        <v>5</v>
      </c>
      <c r="N34" s="21">
        <v>5</v>
      </c>
      <c r="O34" s="21">
        <v>0</v>
      </c>
      <c r="P34" s="11" t="s">
        <v>270</v>
      </c>
      <c r="Q34" s="21" t="s">
        <v>271</v>
      </c>
      <c r="R34" s="57"/>
    </row>
    <row r="35" ht="127.5" spans="1:18">
      <c r="A35" s="6">
        <v>29</v>
      </c>
      <c r="B35" s="21" t="s">
        <v>98</v>
      </c>
      <c r="C35" s="21" t="s">
        <v>259</v>
      </c>
      <c r="D35" s="21" t="s">
        <v>177</v>
      </c>
      <c r="E35" s="21" t="s">
        <v>14</v>
      </c>
      <c r="F35" s="21" t="s">
        <v>15</v>
      </c>
      <c r="G35" s="21" t="s">
        <v>272</v>
      </c>
      <c r="H35" s="21" t="s">
        <v>102</v>
      </c>
      <c r="I35" s="21" t="s">
        <v>15</v>
      </c>
      <c r="J35" s="21" t="s">
        <v>268</v>
      </c>
      <c r="K35" s="7" t="s">
        <v>104</v>
      </c>
      <c r="L35" s="21" t="s">
        <v>273</v>
      </c>
      <c r="M35" s="21">
        <v>5</v>
      </c>
      <c r="N35" s="21">
        <v>5</v>
      </c>
      <c r="O35" s="21">
        <v>0</v>
      </c>
      <c r="P35" s="21" t="s">
        <v>274</v>
      </c>
      <c r="Q35" s="21" t="s">
        <v>275</v>
      </c>
      <c r="R35" s="57"/>
    </row>
    <row r="36" ht="89.25" spans="1:18">
      <c r="A36" s="6">
        <v>30</v>
      </c>
      <c r="B36" s="21" t="s">
        <v>98</v>
      </c>
      <c r="C36" s="6" t="s">
        <v>259</v>
      </c>
      <c r="D36" s="6" t="s">
        <v>177</v>
      </c>
      <c r="E36" s="6" t="s">
        <v>14</v>
      </c>
      <c r="F36" s="6" t="s">
        <v>17</v>
      </c>
      <c r="G36" s="6" t="s">
        <v>276</v>
      </c>
      <c r="H36" s="6" t="s">
        <v>102</v>
      </c>
      <c r="I36" s="6" t="s">
        <v>277</v>
      </c>
      <c r="J36" s="6" t="s">
        <v>268</v>
      </c>
      <c r="K36" s="7" t="s">
        <v>104</v>
      </c>
      <c r="L36" s="6" t="s">
        <v>278</v>
      </c>
      <c r="M36" s="6">
        <v>6</v>
      </c>
      <c r="N36" s="6">
        <v>5</v>
      </c>
      <c r="O36" s="6">
        <v>1</v>
      </c>
      <c r="P36" s="6" t="s">
        <v>279</v>
      </c>
      <c r="Q36" s="6" t="s">
        <v>280</v>
      </c>
      <c r="R36" s="57"/>
    </row>
    <row r="37" ht="156" spans="1:18">
      <c r="A37" s="6">
        <v>31</v>
      </c>
      <c r="B37" s="22" t="s">
        <v>98</v>
      </c>
      <c r="C37" s="22" t="s">
        <v>281</v>
      </c>
      <c r="D37" s="22" t="s">
        <v>282</v>
      </c>
      <c r="E37" s="22" t="s">
        <v>283</v>
      </c>
      <c r="F37" s="22" t="s">
        <v>284</v>
      </c>
      <c r="G37" s="22" t="s">
        <v>285</v>
      </c>
      <c r="H37" s="35" t="s">
        <v>261</v>
      </c>
      <c r="I37" s="22" t="s">
        <v>281</v>
      </c>
      <c r="J37" s="22" t="s">
        <v>286</v>
      </c>
      <c r="K37" s="7" t="s">
        <v>104</v>
      </c>
      <c r="L37" s="22" t="s">
        <v>287</v>
      </c>
      <c r="M37" s="35">
        <v>8</v>
      </c>
      <c r="N37" s="35">
        <v>5</v>
      </c>
      <c r="O37" s="35">
        <v>3</v>
      </c>
      <c r="P37" s="22" t="s">
        <v>288</v>
      </c>
      <c r="Q37" s="22" t="s">
        <v>289</v>
      </c>
      <c r="R37" s="57"/>
    </row>
    <row r="38" ht="48" spans="1:18">
      <c r="A38" s="6">
        <v>32</v>
      </c>
      <c r="B38" s="11" t="s">
        <v>98</v>
      </c>
      <c r="C38" s="11" t="s">
        <v>290</v>
      </c>
      <c r="D38" s="17" t="s">
        <v>291</v>
      </c>
      <c r="E38" s="22" t="s">
        <v>283</v>
      </c>
      <c r="F38" s="11" t="s">
        <v>38</v>
      </c>
      <c r="G38" s="17" t="s">
        <v>292</v>
      </c>
      <c r="H38" s="11" t="s">
        <v>261</v>
      </c>
      <c r="I38" s="11" t="s">
        <v>290</v>
      </c>
      <c r="J38" s="11" t="s">
        <v>290</v>
      </c>
      <c r="K38" s="7" t="s">
        <v>104</v>
      </c>
      <c r="L38" s="11" t="s">
        <v>293</v>
      </c>
      <c r="M38" s="17">
        <v>5</v>
      </c>
      <c r="N38" s="17">
        <v>5</v>
      </c>
      <c r="O38" s="17">
        <v>0</v>
      </c>
      <c r="P38" s="11" t="s">
        <v>294</v>
      </c>
      <c r="Q38" s="22" t="s">
        <v>295</v>
      </c>
      <c r="R38" s="57"/>
    </row>
    <row r="39" ht="84" spans="1:18">
      <c r="A39" s="6">
        <v>33</v>
      </c>
      <c r="B39" s="21" t="s">
        <v>98</v>
      </c>
      <c r="C39" s="21" t="s">
        <v>160</v>
      </c>
      <c r="D39" s="21" t="s">
        <v>291</v>
      </c>
      <c r="E39" s="22" t="s">
        <v>283</v>
      </c>
      <c r="F39" s="11" t="s">
        <v>39</v>
      </c>
      <c r="G39" s="17" t="s">
        <v>296</v>
      </c>
      <c r="H39" s="11" t="s">
        <v>261</v>
      </c>
      <c r="I39" s="11" t="s">
        <v>297</v>
      </c>
      <c r="J39" s="11" t="s">
        <v>298</v>
      </c>
      <c r="K39" s="7" t="s">
        <v>104</v>
      </c>
      <c r="L39" s="11" t="s">
        <v>299</v>
      </c>
      <c r="M39" s="17">
        <v>5</v>
      </c>
      <c r="N39" s="17">
        <v>5</v>
      </c>
      <c r="O39" s="17">
        <v>0</v>
      </c>
      <c r="P39" s="11" t="s">
        <v>300</v>
      </c>
      <c r="Q39" s="11" t="s">
        <v>301</v>
      </c>
      <c r="R39" s="57"/>
    </row>
    <row r="40" ht="51" spans="1:18">
      <c r="A40" s="6">
        <v>34</v>
      </c>
      <c r="B40" s="20" t="s">
        <v>259</v>
      </c>
      <c r="C40" s="20" t="s">
        <v>116</v>
      </c>
      <c r="D40" s="20" t="s">
        <v>153</v>
      </c>
      <c r="E40" s="17" t="s">
        <v>28</v>
      </c>
      <c r="F40" s="17" t="s">
        <v>29</v>
      </c>
      <c r="G40" s="20" t="s">
        <v>302</v>
      </c>
      <c r="H40" s="17" t="s">
        <v>102</v>
      </c>
      <c r="I40" s="17" t="s">
        <v>29</v>
      </c>
      <c r="J40" s="17" t="s">
        <v>29</v>
      </c>
      <c r="K40" s="7" t="s">
        <v>104</v>
      </c>
      <c r="L40" s="20" t="s">
        <v>303</v>
      </c>
      <c r="M40" s="20">
        <v>5</v>
      </c>
      <c r="N40" s="20">
        <v>5</v>
      </c>
      <c r="O40" s="20">
        <v>0</v>
      </c>
      <c r="P40" s="20" t="s">
        <v>304</v>
      </c>
      <c r="Q40" s="20" t="s">
        <v>305</v>
      </c>
      <c r="R40" s="57"/>
    </row>
    <row r="41" ht="76.5" spans="1:18">
      <c r="A41" s="6">
        <v>35</v>
      </c>
      <c r="B41" s="20" t="s">
        <v>98</v>
      </c>
      <c r="C41" s="20" t="s">
        <v>99</v>
      </c>
      <c r="D41" s="20" t="s">
        <v>306</v>
      </c>
      <c r="E41" s="20" t="s">
        <v>28</v>
      </c>
      <c r="F41" s="20" t="s">
        <v>30</v>
      </c>
      <c r="G41" s="20" t="s">
        <v>307</v>
      </c>
      <c r="H41" s="20" t="s">
        <v>124</v>
      </c>
      <c r="I41" s="20" t="s">
        <v>30</v>
      </c>
      <c r="J41" s="20" t="s">
        <v>30</v>
      </c>
      <c r="K41" s="7" t="s">
        <v>104</v>
      </c>
      <c r="L41" s="20" t="s">
        <v>308</v>
      </c>
      <c r="M41" s="20">
        <v>5</v>
      </c>
      <c r="N41" s="20">
        <v>5</v>
      </c>
      <c r="O41" s="20">
        <v>0</v>
      </c>
      <c r="P41" s="20" t="s">
        <v>309</v>
      </c>
      <c r="Q41" s="20" t="s">
        <v>310</v>
      </c>
      <c r="R41" s="57"/>
    </row>
    <row r="42" ht="85.5" spans="1:18">
      <c r="A42" s="6">
        <v>36</v>
      </c>
      <c r="B42" s="23" t="s">
        <v>98</v>
      </c>
      <c r="C42" s="23" t="s">
        <v>99</v>
      </c>
      <c r="D42" s="23" t="s">
        <v>311</v>
      </c>
      <c r="E42" s="23" t="s">
        <v>34</v>
      </c>
      <c r="F42" s="23" t="s">
        <v>35</v>
      </c>
      <c r="G42" s="23" t="s">
        <v>312</v>
      </c>
      <c r="H42" s="23" t="s">
        <v>313</v>
      </c>
      <c r="I42" s="23" t="s">
        <v>35</v>
      </c>
      <c r="J42" s="23" t="s">
        <v>314</v>
      </c>
      <c r="K42" s="7" t="s">
        <v>104</v>
      </c>
      <c r="L42" s="23" t="s">
        <v>315</v>
      </c>
      <c r="M42" s="23">
        <v>5</v>
      </c>
      <c r="N42" s="23">
        <v>5</v>
      </c>
      <c r="O42" s="23">
        <v>0</v>
      </c>
      <c r="P42" s="23" t="s">
        <v>316</v>
      </c>
      <c r="Q42" s="37" t="s">
        <v>317</v>
      </c>
      <c r="R42" s="57"/>
    </row>
    <row r="43" ht="99.75" spans="1:18">
      <c r="A43" s="6">
        <v>37</v>
      </c>
      <c r="B43" s="23" t="s">
        <v>98</v>
      </c>
      <c r="C43" s="23" t="s">
        <v>99</v>
      </c>
      <c r="D43" s="23" t="s">
        <v>100</v>
      </c>
      <c r="E43" s="23" t="s">
        <v>34</v>
      </c>
      <c r="F43" s="23" t="s">
        <v>36</v>
      </c>
      <c r="G43" s="23" t="s">
        <v>318</v>
      </c>
      <c r="H43" s="23" t="s">
        <v>102</v>
      </c>
      <c r="I43" s="23" t="s">
        <v>319</v>
      </c>
      <c r="J43" s="23" t="s">
        <v>320</v>
      </c>
      <c r="K43" s="7" t="s">
        <v>104</v>
      </c>
      <c r="L43" s="23" t="s">
        <v>321</v>
      </c>
      <c r="M43" s="23">
        <v>5</v>
      </c>
      <c r="N43" s="23">
        <v>5</v>
      </c>
      <c r="O43" s="23">
        <v>0</v>
      </c>
      <c r="P43" s="23" t="s">
        <v>322</v>
      </c>
      <c r="Q43" s="23" t="s">
        <v>323</v>
      </c>
      <c r="R43" s="57"/>
    </row>
    <row r="44" ht="127.5" spans="1:18">
      <c r="A44" s="6">
        <v>38</v>
      </c>
      <c r="B44" s="24" t="s">
        <v>98</v>
      </c>
      <c r="C44" s="24" t="s">
        <v>99</v>
      </c>
      <c r="D44" s="24" t="s">
        <v>108</v>
      </c>
      <c r="E44" s="24" t="s">
        <v>59</v>
      </c>
      <c r="F44" s="24" t="s">
        <v>61</v>
      </c>
      <c r="G44" s="24" t="s">
        <v>324</v>
      </c>
      <c r="H44" s="24" t="s">
        <v>155</v>
      </c>
      <c r="I44" s="24" t="s">
        <v>61</v>
      </c>
      <c r="J44" s="24" t="s">
        <v>325</v>
      </c>
      <c r="K44" s="7" t="s">
        <v>104</v>
      </c>
      <c r="L44" s="24" t="s">
        <v>326</v>
      </c>
      <c r="M44" s="24">
        <v>22.5</v>
      </c>
      <c r="N44" s="24">
        <v>5</v>
      </c>
      <c r="O44" s="24">
        <v>17.5</v>
      </c>
      <c r="P44" s="24" t="s">
        <v>327</v>
      </c>
      <c r="Q44" s="24" t="s">
        <v>328</v>
      </c>
      <c r="R44" s="57"/>
    </row>
    <row r="45" ht="89.25" spans="1:18">
      <c r="A45" s="6">
        <v>39</v>
      </c>
      <c r="B45" s="24" t="s">
        <v>98</v>
      </c>
      <c r="C45" s="24" t="s">
        <v>99</v>
      </c>
      <c r="D45" s="24" t="s">
        <v>177</v>
      </c>
      <c r="E45" s="24" t="s">
        <v>59</v>
      </c>
      <c r="F45" s="24" t="s">
        <v>60</v>
      </c>
      <c r="G45" s="24" t="s">
        <v>329</v>
      </c>
      <c r="H45" s="24" t="s">
        <v>155</v>
      </c>
      <c r="I45" s="24" t="s">
        <v>60</v>
      </c>
      <c r="J45" s="24" t="s">
        <v>325</v>
      </c>
      <c r="K45" s="7" t="s">
        <v>104</v>
      </c>
      <c r="L45" s="24" t="s">
        <v>330</v>
      </c>
      <c r="M45" s="24">
        <v>12</v>
      </c>
      <c r="N45" s="24">
        <v>5</v>
      </c>
      <c r="O45" s="24">
        <v>7</v>
      </c>
      <c r="P45" s="24" t="s">
        <v>331</v>
      </c>
      <c r="Q45" s="24" t="s">
        <v>332</v>
      </c>
      <c r="R45" s="57"/>
    </row>
    <row r="46" ht="36" spans="1:18">
      <c r="A46" s="6">
        <v>40</v>
      </c>
      <c r="B46" s="11" t="s">
        <v>98</v>
      </c>
      <c r="C46" s="11" t="s">
        <v>99</v>
      </c>
      <c r="D46" s="11" t="s">
        <v>108</v>
      </c>
      <c r="E46" s="22" t="s">
        <v>64</v>
      </c>
      <c r="F46" s="22" t="s">
        <v>65</v>
      </c>
      <c r="G46" s="22" t="s">
        <v>333</v>
      </c>
      <c r="H46" s="22" t="s">
        <v>124</v>
      </c>
      <c r="I46" s="22" t="s">
        <v>65</v>
      </c>
      <c r="J46" s="22" t="s">
        <v>65</v>
      </c>
      <c r="K46" s="7" t="s">
        <v>104</v>
      </c>
      <c r="L46" s="22" t="s">
        <v>334</v>
      </c>
      <c r="M46" s="55">
        <v>6</v>
      </c>
      <c r="N46" s="22">
        <v>5</v>
      </c>
      <c r="O46" s="22">
        <v>1</v>
      </c>
      <c r="P46" s="22" t="s">
        <v>334</v>
      </c>
      <c r="Q46" s="22" t="s">
        <v>335</v>
      </c>
      <c r="R46" s="57"/>
    </row>
    <row r="47" ht="126" spans="1:18">
      <c r="A47" s="6">
        <v>41</v>
      </c>
      <c r="B47" s="25" t="s">
        <v>98</v>
      </c>
      <c r="C47" s="25" t="s">
        <v>99</v>
      </c>
      <c r="D47" s="26" t="s">
        <v>108</v>
      </c>
      <c r="E47" s="26" t="s">
        <v>19</v>
      </c>
      <c r="F47" s="26" t="s">
        <v>20</v>
      </c>
      <c r="G47" s="26" t="s">
        <v>336</v>
      </c>
      <c r="H47" s="26" t="s">
        <v>337</v>
      </c>
      <c r="I47" s="26" t="s">
        <v>338</v>
      </c>
      <c r="J47" s="26" t="s">
        <v>339</v>
      </c>
      <c r="K47" s="7" t="s">
        <v>104</v>
      </c>
      <c r="L47" s="26" t="s">
        <v>340</v>
      </c>
      <c r="M47" s="26">
        <v>5</v>
      </c>
      <c r="N47" s="26">
        <v>5</v>
      </c>
      <c r="O47" s="26">
        <v>0</v>
      </c>
      <c r="P47" s="26" t="s">
        <v>341</v>
      </c>
      <c r="Q47" s="59" t="s">
        <v>342</v>
      </c>
      <c r="R47" s="57"/>
    </row>
    <row r="48" ht="132" spans="1:18">
      <c r="A48" s="6">
        <v>42</v>
      </c>
      <c r="B48" s="17" t="s">
        <v>115</v>
      </c>
      <c r="C48" s="17" t="s">
        <v>116</v>
      </c>
      <c r="D48" s="17" t="s">
        <v>117</v>
      </c>
      <c r="E48" s="17" t="s">
        <v>19</v>
      </c>
      <c r="F48" s="17" t="s">
        <v>21</v>
      </c>
      <c r="G48" s="17" t="s">
        <v>343</v>
      </c>
      <c r="H48" s="17" t="s">
        <v>124</v>
      </c>
      <c r="I48" s="17" t="s">
        <v>344</v>
      </c>
      <c r="J48" s="17" t="s">
        <v>345</v>
      </c>
      <c r="K48" s="7" t="s">
        <v>104</v>
      </c>
      <c r="L48" s="17" t="s">
        <v>346</v>
      </c>
      <c r="M48" s="17">
        <v>5</v>
      </c>
      <c r="N48" s="17">
        <v>5</v>
      </c>
      <c r="O48" s="17">
        <v>0</v>
      </c>
      <c r="P48" s="17" t="s">
        <v>347</v>
      </c>
      <c r="Q48" s="60" t="s">
        <v>348</v>
      </c>
      <c r="R48" s="57"/>
    </row>
    <row r="49" ht="48" spans="1:18">
      <c r="A49" s="6">
        <v>43</v>
      </c>
      <c r="B49" s="27" t="s">
        <v>349</v>
      </c>
      <c r="C49" s="27" t="s">
        <v>99</v>
      </c>
      <c r="D49" s="27" t="s">
        <v>108</v>
      </c>
      <c r="E49" s="27" t="s">
        <v>41</v>
      </c>
      <c r="F49" s="27" t="s">
        <v>42</v>
      </c>
      <c r="G49" s="27" t="s">
        <v>350</v>
      </c>
      <c r="H49" s="22" t="s">
        <v>102</v>
      </c>
      <c r="I49" s="27" t="s">
        <v>351</v>
      </c>
      <c r="J49" s="27" t="s">
        <v>352</v>
      </c>
      <c r="K49" s="7" t="s">
        <v>104</v>
      </c>
      <c r="L49" s="27" t="s">
        <v>353</v>
      </c>
      <c r="M49" s="27">
        <v>5</v>
      </c>
      <c r="N49" s="27">
        <v>5</v>
      </c>
      <c r="O49" s="27">
        <v>0</v>
      </c>
      <c r="P49" s="22" t="s">
        <v>354</v>
      </c>
      <c r="Q49" s="27" t="s">
        <v>355</v>
      </c>
      <c r="R49" s="57"/>
    </row>
    <row r="50" ht="48" spans="1:18">
      <c r="A50" s="6">
        <v>44</v>
      </c>
      <c r="B50" s="22" t="s">
        <v>349</v>
      </c>
      <c r="C50" s="22" t="s">
        <v>99</v>
      </c>
      <c r="D50" s="22" t="s">
        <v>108</v>
      </c>
      <c r="E50" s="27" t="s">
        <v>41</v>
      </c>
      <c r="F50" s="27" t="s">
        <v>43</v>
      </c>
      <c r="G50" s="27" t="s">
        <v>356</v>
      </c>
      <c r="H50" s="22" t="s">
        <v>102</v>
      </c>
      <c r="I50" s="27" t="s">
        <v>43</v>
      </c>
      <c r="J50" s="27" t="s">
        <v>352</v>
      </c>
      <c r="K50" s="7" t="s">
        <v>104</v>
      </c>
      <c r="L50" s="27" t="s">
        <v>357</v>
      </c>
      <c r="M50" s="27">
        <v>5</v>
      </c>
      <c r="N50" s="27">
        <v>5</v>
      </c>
      <c r="O50" s="27">
        <v>0</v>
      </c>
      <c r="P50" s="22" t="s">
        <v>358</v>
      </c>
      <c r="Q50" s="27" t="s">
        <v>355</v>
      </c>
      <c r="R50" s="57"/>
    </row>
    <row r="51" ht="90.75" spans="1:18">
      <c r="A51" s="6">
        <v>45</v>
      </c>
      <c r="B51" s="28" t="s">
        <v>98</v>
      </c>
      <c r="C51" s="28" t="s">
        <v>99</v>
      </c>
      <c r="D51" s="28" t="s">
        <v>108</v>
      </c>
      <c r="E51" s="36" t="s">
        <v>48</v>
      </c>
      <c r="F51" s="36" t="s">
        <v>51</v>
      </c>
      <c r="G51" s="37" t="s">
        <v>359</v>
      </c>
      <c r="H51" s="36" t="s">
        <v>261</v>
      </c>
      <c r="I51" s="36" t="s">
        <v>51</v>
      </c>
      <c r="J51" s="36" t="s">
        <v>51</v>
      </c>
      <c r="K51" s="7" t="s">
        <v>104</v>
      </c>
      <c r="L51" s="37" t="s">
        <v>360</v>
      </c>
      <c r="M51" s="36">
        <v>5</v>
      </c>
      <c r="N51" s="36">
        <v>5</v>
      </c>
      <c r="O51" s="36">
        <v>0</v>
      </c>
      <c r="P51" s="37" t="s">
        <v>361</v>
      </c>
      <c r="Q51" s="37" t="s">
        <v>362</v>
      </c>
      <c r="R51" s="57"/>
    </row>
    <row r="52" ht="99.75" spans="1:18">
      <c r="A52" s="6">
        <v>46</v>
      </c>
      <c r="B52" s="29" t="s">
        <v>98</v>
      </c>
      <c r="C52" s="29" t="s">
        <v>99</v>
      </c>
      <c r="D52" s="5" t="s">
        <v>363</v>
      </c>
      <c r="E52" s="36" t="s">
        <v>48</v>
      </c>
      <c r="F52" s="37" t="s">
        <v>364</v>
      </c>
      <c r="G52" s="28" t="s">
        <v>365</v>
      </c>
      <c r="H52" s="36" t="s">
        <v>102</v>
      </c>
      <c r="I52" s="37" t="s">
        <v>364</v>
      </c>
      <c r="J52" s="36" t="s">
        <v>49</v>
      </c>
      <c r="K52" s="7" t="s">
        <v>104</v>
      </c>
      <c r="L52" s="37" t="s">
        <v>366</v>
      </c>
      <c r="M52" s="36">
        <v>5</v>
      </c>
      <c r="N52" s="36">
        <v>5</v>
      </c>
      <c r="O52" s="36">
        <v>0</v>
      </c>
      <c r="P52" s="37" t="s">
        <v>367</v>
      </c>
      <c r="Q52" s="37" t="s">
        <v>368</v>
      </c>
      <c r="R52" s="57"/>
    </row>
    <row r="53" ht="128.25" spans="1:18">
      <c r="A53" s="6">
        <v>47</v>
      </c>
      <c r="B53" s="29" t="s">
        <v>98</v>
      </c>
      <c r="C53" s="29" t="s">
        <v>99</v>
      </c>
      <c r="D53" s="5" t="s">
        <v>363</v>
      </c>
      <c r="E53" s="36" t="s">
        <v>48</v>
      </c>
      <c r="F53" s="29" t="s">
        <v>50</v>
      </c>
      <c r="G53" s="5" t="s">
        <v>369</v>
      </c>
      <c r="H53" s="5" t="s">
        <v>102</v>
      </c>
      <c r="I53" s="29" t="s">
        <v>370</v>
      </c>
      <c r="J53" s="29" t="s">
        <v>371</v>
      </c>
      <c r="K53" s="7" t="s">
        <v>104</v>
      </c>
      <c r="L53" s="5" t="s">
        <v>372</v>
      </c>
      <c r="M53" s="5">
        <v>12</v>
      </c>
      <c r="N53" s="5">
        <v>5</v>
      </c>
      <c r="O53" s="5">
        <v>7</v>
      </c>
      <c r="P53" s="56" t="s">
        <v>373</v>
      </c>
      <c r="Q53" s="61" t="s">
        <v>374</v>
      </c>
      <c r="R53" s="57"/>
    </row>
  </sheetData>
  <mergeCells count="24">
    <mergeCell ref="A1:F1"/>
    <mergeCell ref="G1:J1"/>
    <mergeCell ref="L1:M1"/>
    <mergeCell ref="P1:Q1"/>
    <mergeCell ref="A2:R2"/>
    <mergeCell ref="B3:D3"/>
    <mergeCell ref="M3:O3"/>
    <mergeCell ref="N4:O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P3:P5"/>
    <mergeCell ref="Q3:Q5"/>
    <mergeCell ref="R3:R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安排表</vt:lpstr>
      <vt:lpstr>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山九</cp:lastModifiedBy>
  <dcterms:created xsi:type="dcterms:W3CDTF">2025-11-23T02:31:06Z</dcterms:created>
  <dcterms:modified xsi:type="dcterms:W3CDTF">2025-12-19T13:50:40Z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FD5003E484654551B0E74469E617DB67_43</vt:lpwstr>
  </property>
  <property fmtid="{D5CDD505-2E9C-101B-9397-08002B2CF9AE}" pid="3" name="KSOProductBuildVer">
    <vt:lpwstr>2052-12.8.2.1119</vt:lpwstr>
  </property>
</Properties>
</file>